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200145\Desktop\"/>
    </mc:Choice>
  </mc:AlternateContent>
  <xr:revisionPtr revIDLastSave="0" documentId="8_{EDF860CA-D188-4D5D-8C82-9C3576212900}" xr6:coauthVersionLast="47" xr6:coauthVersionMax="47" xr10:uidLastSave="{00000000-0000-0000-0000-000000000000}"/>
  <bookViews>
    <workbookView xWindow="30612" yWindow="-108" windowWidth="30936" windowHeight="16776" activeTab="4" xr2:uid="{00000000-000D-0000-FFFF-FFFF00000000}"/>
  </bookViews>
  <sheets>
    <sheet name="Kuluselvitys P4 yhteenveto" sheetId="5" r:id="rId1"/>
    <sheet name="Kuluselvitys P4 investointi 1" sheetId="4" r:id="rId2"/>
    <sheet name="Kuluselvitys P4 investointi 2" sheetId="3" r:id="rId3"/>
    <sheet name="Kuluselvitys P4 investointi 3" sheetId="1" r:id="rId4"/>
    <sheet name="Kuluselvitys P4 investointi 4" sheetId="2" r:id="rId5"/>
  </sheets>
  <definedNames>
    <definedName name="_xlnm.Print_Area" localSheetId="1">'Kuluselvitys P4 investointi 1'!$A$1:$D$52</definedName>
    <definedName name="_xlnm.Print_Area" localSheetId="2">'Kuluselvitys P4 investointi 2'!$A$1:$D$52</definedName>
    <definedName name="_xlnm.Print_Area" localSheetId="3">'Kuluselvitys P4 investointi 3'!$A$1:$D$52</definedName>
    <definedName name="_xlnm.Print_Area" localSheetId="4">'Kuluselvitys P4 investointi 4'!$A$1:$D$52</definedName>
    <definedName name="_xlnm.Print_Area" localSheetId="0">'Kuluselvitys P4 yhteenveto'!$A$1:$D$52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5" l="1"/>
  <c r="D51" i="5"/>
  <c r="B51" i="5"/>
  <c r="C48" i="5"/>
  <c r="D48" i="5"/>
  <c r="B48" i="5"/>
  <c r="A13" i="2"/>
  <c r="A11" i="2"/>
  <c r="A9" i="2"/>
  <c r="A7" i="2"/>
  <c r="B3" i="2"/>
  <c r="A13" i="1"/>
  <c r="A11" i="1"/>
  <c r="A9" i="1"/>
  <c r="A7" i="1"/>
  <c r="B3" i="1"/>
  <c r="A13" i="3"/>
  <c r="A11" i="3"/>
  <c r="A9" i="3"/>
  <c r="A7" i="3"/>
  <c r="B3" i="3"/>
  <c r="A13" i="4"/>
  <c r="A11" i="4"/>
  <c r="A9" i="4"/>
  <c r="A7" i="4"/>
  <c r="B3" i="4"/>
  <c r="D50" i="5"/>
  <c r="C50" i="5"/>
  <c r="B50" i="5"/>
  <c r="B49" i="5"/>
  <c r="C49" i="5"/>
  <c r="D49" i="5"/>
  <c r="D47" i="5"/>
  <c r="D46" i="5"/>
  <c r="C46" i="5"/>
  <c r="C47" i="5"/>
  <c r="B47" i="5"/>
  <c r="B46" i="5"/>
  <c r="B42" i="5"/>
  <c r="C42" i="5"/>
  <c r="D42" i="5"/>
  <c r="D39" i="5"/>
  <c r="D38" i="5"/>
  <c r="D37" i="5"/>
  <c r="D36" i="5"/>
  <c r="C39" i="5"/>
  <c r="C38" i="5"/>
  <c r="C37" i="5"/>
  <c r="C36" i="5"/>
  <c r="B37" i="5"/>
  <c r="B38" i="5"/>
  <c r="B39" i="5"/>
  <c r="B36" i="5"/>
  <c r="C31" i="5"/>
  <c r="C29" i="5"/>
  <c r="D29" i="5"/>
  <c r="D31" i="5"/>
  <c r="D33" i="5"/>
  <c r="C33" i="5"/>
  <c r="B33" i="5"/>
  <c r="B31" i="5"/>
  <c r="B29" i="5"/>
  <c r="D24" i="5"/>
  <c r="D25" i="5"/>
  <c r="D26" i="5"/>
  <c r="C24" i="5"/>
  <c r="C25" i="5"/>
  <c r="C26" i="5"/>
  <c r="B24" i="5"/>
  <c r="B25" i="5"/>
  <c r="B26" i="5"/>
  <c r="D23" i="5"/>
  <c r="C23" i="5"/>
  <c r="B23" i="5"/>
  <c r="D20" i="5"/>
  <c r="C20" i="5"/>
  <c r="B20" i="5"/>
  <c r="D18" i="5"/>
  <c r="C18" i="5"/>
  <c r="B18" i="5"/>
  <c r="D40" i="4"/>
  <c r="C40" i="4"/>
  <c r="C40" i="5" s="1"/>
  <c r="B40" i="4"/>
  <c r="D27" i="4"/>
  <c r="C27" i="4"/>
  <c r="B27" i="4"/>
  <c r="D40" i="3"/>
  <c r="C40" i="3"/>
  <c r="B40" i="3"/>
  <c r="D27" i="3"/>
  <c r="D44" i="3" s="1"/>
  <c r="C27" i="3"/>
  <c r="C44" i="3" s="1"/>
  <c r="C48" i="3" s="1"/>
  <c r="C51" i="3" s="1"/>
  <c r="B27" i="3"/>
  <c r="B44" i="3" s="1"/>
  <c r="B48" i="3" s="1"/>
  <c r="B51" i="3" s="1"/>
  <c r="D40" i="2"/>
  <c r="C40" i="2"/>
  <c r="B40" i="2"/>
  <c r="D27" i="2"/>
  <c r="D44" i="2" s="1"/>
  <c r="D48" i="2" s="1"/>
  <c r="D51" i="2" s="1"/>
  <c r="C27" i="2"/>
  <c r="C44" i="2" s="1"/>
  <c r="C48" i="2" s="1"/>
  <c r="C51" i="2" s="1"/>
  <c r="B27" i="2"/>
  <c r="B44" i="2" s="1"/>
  <c r="B48" i="2" s="1"/>
  <c r="B51" i="2" s="1"/>
  <c r="D40" i="5"/>
  <c r="D44" i="4"/>
  <c r="B44" i="4"/>
  <c r="B48" i="4" s="1"/>
  <c r="B51" i="4" s="1"/>
  <c r="B40" i="1"/>
  <c r="B40" i="5" s="1"/>
  <c r="B27" i="1"/>
  <c r="B44" i="1" s="1"/>
  <c r="B48" i="1" s="1"/>
  <c r="B51" i="1" s="1"/>
  <c r="C40" i="1"/>
  <c r="C27" i="1"/>
  <c r="C27" i="5"/>
  <c r="D27" i="1"/>
  <c r="D44" i="1" s="1"/>
  <c r="D48" i="1" s="1"/>
  <c r="D51" i="1" s="1"/>
  <c r="D40" i="1"/>
  <c r="D48" i="4"/>
  <c r="D51" i="4"/>
  <c r="C44" i="1"/>
  <c r="C48" i="1" s="1"/>
  <c r="C51" i="1" s="1"/>
  <c r="D44" i="5" l="1"/>
  <c r="D48" i="3"/>
  <c r="D51" i="3" s="1"/>
  <c r="B27" i="5"/>
  <c r="D27" i="5"/>
  <c r="B44" i="5"/>
  <c r="C44" i="4"/>
  <c r="C48" i="4" l="1"/>
  <c r="C51" i="4" s="1"/>
  <c r="C44" i="5"/>
</calcChain>
</file>

<file path=xl/sharedStrings.xml><?xml version="1.0" encoding="utf-8"?>
<sst xmlns="http://schemas.openxmlformats.org/spreadsheetml/2006/main" count="245" uniqueCount="44">
  <si>
    <t>HANKKEEN TALOUDEN TOTEUMA</t>
  </si>
  <si>
    <t>Päivämäärä</t>
  </si>
  <si>
    <t>Tyhjä rivi</t>
  </si>
  <si>
    <t>HAKIJA JA HANKE</t>
  </si>
  <si>
    <t>Toteuttaja/Osatoteuttaja</t>
  </si>
  <si>
    <t>Hankkeen (ja/tai osahankkeen) nimi</t>
  </si>
  <si>
    <t>Diaarinumero</t>
  </si>
  <si>
    <t>Toteutusaika (pp.kk.vvvv-pp.kk.vvvv)</t>
  </si>
  <si>
    <t xml:space="preserve">Huom! Lomake laskee yhteenvetosivun luvut automaattisesti kun yksityiskohtaisemmat tiedot on viety investointikohtaisiin lomakkeisiin. </t>
  </si>
  <si>
    <t>Talousarvion mukaiset kokonaiskustannukset</t>
  </si>
  <si>
    <t>Viimeisessä maksatushakemuksessa esitetyt kumulatiiviset kustannukset</t>
  </si>
  <si>
    <t>Hankkeen toteutuneet lopulliset kustannukset</t>
  </si>
  <si>
    <t>Henkilöstökulut</t>
  </si>
  <si>
    <t>Vapaaehtoiset henkilöstökulut</t>
  </si>
  <si>
    <t xml:space="preserve">Palvelujen ostot  </t>
  </si>
  <si>
    <t>Asiantuntijapalvelut</t>
  </si>
  <si>
    <t>Taloushallintopalvelut</t>
  </si>
  <si>
    <t>Viestintäpalvelut</t>
  </si>
  <si>
    <t>Muut palvelujen ostot</t>
  </si>
  <si>
    <t>Palvelujen ostot yhteensä</t>
  </si>
  <si>
    <t>Matkakulut</t>
  </si>
  <si>
    <t>Materiaalikulut</t>
  </si>
  <si>
    <t>Toimitilakulut</t>
  </si>
  <si>
    <t xml:space="preserve">Investointikulut  </t>
  </si>
  <si>
    <t>Ohjelmistot</t>
  </si>
  <si>
    <t>Puhelin- ja ICT-laitehankinnat</t>
  </si>
  <si>
    <t>Koneet ja kalusto</t>
  </si>
  <si>
    <t>Muut investointikulut</t>
  </si>
  <si>
    <t>Investointikulut yhteensä</t>
  </si>
  <si>
    <t>Muut kulut</t>
  </si>
  <si>
    <t>Kulut yhteensä</t>
  </si>
  <si>
    <t>Hankkeesta saatavat tuotot</t>
  </si>
  <si>
    <t>Muut hankkeeseen kohdistettavat tuotot</t>
  </si>
  <si>
    <t>Valtionavustukseen oikeuttavat kustannukset</t>
  </si>
  <si>
    <t>Hanketoimijoiden omarahoitus</t>
  </si>
  <si>
    <t>Valtionavustus</t>
  </si>
  <si>
    <t>Taulukko loppuu tähän</t>
  </si>
  <si>
    <t xml:space="preserve">Huom! Lomake hakee hakijan tiedot automaattisesti yhteenvetolomakkeelta, sekä laskee automaattisesti sinisellä olevat summarivit, kun yksityiskohtaisemmat tiedot on viety lomakkeeseen. </t>
  </si>
  <si>
    <t>Loppuselvitys STM:n myöntämän 
valtionavustuksen käytöstä RRP4-hankkeille / P4 investointi 1</t>
  </si>
  <si>
    <t>Loppuselvitys STM:n myöntämän 
valtionavustuksen käytöstä RRP4-hankkeille / P4 investointi 2</t>
  </si>
  <si>
    <t>Loppuselvitys STM:n myöntämän 
valtionavustuksen käytöstä RRP4-hankkeille / P4 investointi 3</t>
  </si>
  <si>
    <t>Loppuselvitys STM:n myöntämän 
valtionavustuksen käytöstä RRP4-hankkeille / P4 investointi 4</t>
  </si>
  <si>
    <t>Loppuselvitys STM:n myöntämän 
valtionavustuksen käytöstä RRP4-hankkeille / yhteenveto</t>
  </si>
  <si>
    <t>Muu hankkeelle kohdistuva julkinen rahoitus, ml. Muu EU-rahoitus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</si>
</sst>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10"/>
      <color rgb="FFFF0000"/>
      <name val="Arial"/>
      <family val="2"/>
    </font>
    <font>
      <b/>
      <sz val="9"/>
      <color rgb="FF2D06BA"/>
      <name val="Helvetica"/>
      <family val="2"/>
    </font>
    <font>
      <sz val="11"/>
      <color theme="1"/>
      <name val="Calibri"/>
      <family val="2"/>
    </font>
    <font>
      <sz val="10"/>
      <color theme="0"/>
      <name val="Arial"/>
      <family val="2"/>
    </font>
    <font>
      <sz val="9"/>
      <color theme="0"/>
      <name val="Helvetica"/>
      <family val="2"/>
    </font>
    <font>
      <b/>
      <sz val="9"/>
      <color rgb="FF2D06BA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Protection="1">
      <protection locked="0"/>
    </xf>
    <xf numFmtId="0" fontId="9" fillId="0" borderId="0" xfId="0" applyFont="1"/>
    <xf numFmtId="0" fontId="3" fillId="0" borderId="2" xfId="0" applyFont="1" applyBorder="1"/>
    <xf numFmtId="0" fontId="4" fillId="2" borderId="15" xfId="0" applyFont="1" applyFill="1" applyBorder="1" applyAlignment="1">
      <alignment horizontal="left" vertical="top" wrapText="1"/>
    </xf>
    <xf numFmtId="4" fontId="5" fillId="0" borderId="6" xfId="0" applyNumberFormat="1" applyFont="1" applyBorder="1" applyAlignment="1" applyProtection="1">
      <alignment horizontal="right" vertical="top"/>
      <protection locked="0"/>
    </xf>
    <xf numFmtId="4" fontId="6" fillId="2" borderId="6" xfId="0" applyNumberFormat="1" applyFont="1" applyFill="1" applyBorder="1" applyAlignment="1">
      <alignment horizontal="right" vertical="top"/>
    </xf>
    <xf numFmtId="2" fontId="5" fillId="0" borderId="6" xfId="0" applyNumberFormat="1" applyFont="1" applyBorder="1" applyAlignment="1" applyProtection="1">
      <alignment horizontal="center" vertical="top" wrapText="1"/>
      <protection locked="0"/>
    </xf>
    <xf numFmtId="4" fontId="6" fillId="2" borderId="7" xfId="0" applyNumberFormat="1" applyFont="1" applyFill="1" applyBorder="1" applyAlignment="1">
      <alignment horizontal="right" vertical="top"/>
    </xf>
    <xf numFmtId="4" fontId="5" fillId="0" borderId="4" xfId="0" applyNumberFormat="1" applyFont="1" applyBorder="1" applyAlignment="1" applyProtection="1">
      <alignment horizontal="right" vertical="top"/>
      <protection locked="0"/>
    </xf>
    <xf numFmtId="4" fontId="8" fillId="2" borderId="7" xfId="0" applyNumberFormat="1" applyFont="1" applyFill="1" applyBorder="1" applyAlignment="1">
      <alignment horizontal="right" vertical="top"/>
    </xf>
    <xf numFmtId="4" fontId="5" fillId="0" borderId="5" xfId="0" applyNumberFormat="1" applyFont="1" applyBorder="1" applyAlignment="1" applyProtection="1">
      <alignment horizontal="right" vertical="top"/>
      <protection locked="0"/>
    </xf>
    <xf numFmtId="4" fontId="8" fillId="2" borderId="16" xfId="0" applyNumberFormat="1" applyFont="1" applyFill="1" applyBorder="1" applyAlignment="1">
      <alignment horizontal="right" vertical="top"/>
    </xf>
    <xf numFmtId="4" fontId="8" fillId="2" borderId="17" xfId="0" applyNumberFormat="1" applyFont="1" applyFill="1" applyBorder="1" applyAlignment="1">
      <alignment horizontal="right" vertical="top"/>
    </xf>
    <xf numFmtId="0" fontId="1" fillId="0" borderId="0" xfId="0" applyFont="1" applyAlignment="1">
      <alignment vertical="center"/>
    </xf>
    <xf numFmtId="0" fontId="0" fillId="2" borderId="6" xfId="0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 vertical="top" wrapText="1"/>
    </xf>
    <xf numFmtId="0" fontId="1" fillId="3" borderId="0" xfId="0" applyFon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vertical="center" wrapText="1"/>
    </xf>
    <xf numFmtId="4" fontId="5" fillId="0" borderId="6" xfId="0" applyNumberFormat="1" applyFont="1" applyBorder="1" applyAlignment="1">
      <alignment horizontal="right" vertical="top"/>
    </xf>
    <xf numFmtId="4" fontId="12" fillId="2" borderId="6" xfId="0" applyNumberFormat="1" applyFont="1" applyFill="1" applyBorder="1" applyAlignment="1">
      <alignment horizontal="right" vertical="top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2" fontId="5" fillId="0" borderId="6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14" fontId="0" fillId="0" borderId="6" xfId="0" applyNumberFormat="1" applyBorder="1" applyProtection="1">
      <protection locked="0"/>
    </xf>
    <xf numFmtId="14" fontId="0" fillId="0" borderId="6" xfId="0" applyNumberFormat="1" applyBorder="1"/>
    <xf numFmtId="14" fontId="4" fillId="0" borderId="0" xfId="0" applyNumberFormat="1" applyFont="1" applyAlignment="1">
      <alignment vertical="center"/>
    </xf>
    <xf numFmtId="14" fontId="4" fillId="0" borderId="0" xfId="0" applyNumberFormat="1" applyFont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left" wrapText="1"/>
    </xf>
    <xf numFmtId="0" fontId="4" fillId="2" borderId="4" xfId="0" applyFont="1" applyFill="1" applyBorder="1" applyAlignment="1">
      <alignment wrapText="1"/>
    </xf>
    <xf numFmtId="0" fontId="5" fillId="0" borderId="3" xfId="0" applyFont="1" applyBorder="1" applyAlignment="1">
      <alignment vertical="center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3" borderId="8" xfId="0" applyFont="1" applyFill="1" applyBorder="1" applyAlignment="1">
      <alignment horizontal="center" vertical="top" wrapText="1"/>
    </xf>
    <xf numFmtId="0" fontId="11" fillId="3" borderId="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5" fillId="0" borderId="2" xfId="0" applyFont="1" applyBorder="1" applyAlignment="1">
      <alignment wrapText="1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</cellXfs>
  <cellStyles count="1">
    <cellStyle name="Normaali" xfId="0" builtinId="0"/>
  </cellStyles>
  <dxfs count="0"/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51</xdr:row>
      <xdr:rowOff>0</xdr:rowOff>
    </xdr:from>
    <xdr:to>
      <xdr:col>1</xdr:col>
      <xdr:colOff>205740</xdr:colOff>
      <xdr:row>52</xdr:row>
      <xdr:rowOff>15240</xdr:rowOff>
    </xdr:to>
    <xdr:sp macro="" textlink="">
      <xdr:nvSpPr>
        <xdr:cNvPr id="5121" name="Check Box 1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27432" anchor="ctr" upright="1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hankkeen kustannuksiin sisältyy arvonlisävero</a:t>
          </a:r>
        </a:p>
      </xdr:txBody>
    </xdr:sp>
    <xdr:clientData/>
  </xdr:twoCellAnchor>
  <xdr:twoCellAnchor editAs="oneCell">
    <xdr:from>
      <xdr:col>0</xdr:col>
      <xdr:colOff>53340</xdr:colOff>
      <xdr:row>12</xdr:row>
      <xdr:rowOff>152400</xdr:rowOff>
    </xdr:from>
    <xdr:to>
      <xdr:col>0</xdr:col>
      <xdr:colOff>2324100</xdr:colOff>
      <xdr:row>13</xdr:row>
      <xdr:rowOff>365760</xdr:rowOff>
    </xdr:to>
    <xdr:sp macro="" textlink="">
      <xdr:nvSpPr>
        <xdr:cNvPr id="5122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27432" anchor="ctr" upright="1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Koko hankkeen yhteenvetolomake</a:t>
          </a:r>
        </a:p>
      </xdr:txBody>
    </xdr:sp>
    <xdr:clientData/>
  </xdr:twoCellAnchor>
  <xdr:twoCellAnchor>
    <xdr:from>
      <xdr:col>2</xdr:col>
      <xdr:colOff>68580</xdr:colOff>
      <xdr:row>0</xdr:row>
      <xdr:rowOff>0</xdr:rowOff>
    </xdr:from>
    <xdr:to>
      <xdr:col>4</xdr:col>
      <xdr:colOff>0</xdr:colOff>
      <xdr:row>1</xdr:row>
      <xdr:rowOff>140506</xdr:rowOff>
    </xdr:to>
    <xdr:pic>
      <xdr:nvPicPr>
        <xdr:cNvPr id="4" name="Kuva 3" descr="Sosiaali- ja terveysministeriö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6620" y="0"/>
          <a:ext cx="1935480" cy="483406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</xdr:colOff>
      <xdr:row>1</xdr:row>
      <xdr:rowOff>121920</xdr:rowOff>
    </xdr:from>
    <xdr:to>
      <xdr:col>4</xdr:col>
      <xdr:colOff>0</xdr:colOff>
      <xdr:row>1</xdr:row>
      <xdr:rowOff>607517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7580" y="464820"/>
          <a:ext cx="1844040" cy="485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51</xdr:row>
      <xdr:rowOff>0</xdr:rowOff>
    </xdr:from>
    <xdr:to>
      <xdr:col>1</xdr:col>
      <xdr:colOff>144780</xdr:colOff>
      <xdr:row>52</xdr:row>
      <xdr:rowOff>15240</xdr:rowOff>
    </xdr:to>
    <xdr:sp macro="" textlink="">
      <xdr:nvSpPr>
        <xdr:cNvPr id="4097" name="Check Box 1" hidden="1">
          <a:extLst>
            <a:ext uri="{63B3BB69-23CF-44E3-9099-C40C66FF867C}">
              <a14:compatExt xmlns:a14="http://schemas.microsoft.com/office/drawing/2010/main" spid="_x0000_s4097"/>
            </a:ex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27432" anchor="ctr" upright="1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hankkeen kustannuksiin sisältyy arvonlisävero</a:t>
          </a:r>
        </a:p>
      </xdr:txBody>
    </xdr:sp>
    <xdr:clientData/>
  </xdr:twoCellAnchor>
  <xdr:twoCellAnchor editAs="oneCell">
    <xdr:from>
      <xdr:col>0</xdr:col>
      <xdr:colOff>53340</xdr:colOff>
      <xdr:row>12</xdr:row>
      <xdr:rowOff>152400</xdr:rowOff>
    </xdr:from>
    <xdr:to>
      <xdr:col>0</xdr:col>
      <xdr:colOff>2324100</xdr:colOff>
      <xdr:row>13</xdr:row>
      <xdr:rowOff>365760</xdr:rowOff>
    </xdr:to>
    <xdr:sp macro="" textlink="">
      <xdr:nvSpPr>
        <xdr:cNvPr id="4098" name="Check Box 2" hidden="1">
          <a:extLst>
            <a:ext uri="{63B3BB69-23CF-44E3-9099-C40C66FF867C}">
              <a14:compatExt xmlns:a14="http://schemas.microsoft.com/office/drawing/2010/main" spid="_x0000_s4098"/>
            </a:ex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27432" anchor="ctr" upright="1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Koko hankkeen yhteenvetolomake</a:t>
          </a:r>
        </a:p>
      </xdr:txBody>
    </xdr:sp>
    <xdr:clientData/>
  </xdr:twoCellAnchor>
  <xdr:twoCellAnchor>
    <xdr:from>
      <xdr:col>2</xdr:col>
      <xdr:colOff>68580</xdr:colOff>
      <xdr:row>0</xdr:row>
      <xdr:rowOff>0</xdr:rowOff>
    </xdr:from>
    <xdr:to>
      <xdr:col>4</xdr:col>
      <xdr:colOff>0</xdr:colOff>
      <xdr:row>1</xdr:row>
      <xdr:rowOff>140506</xdr:rowOff>
    </xdr:to>
    <xdr:pic>
      <xdr:nvPicPr>
        <xdr:cNvPr id="4" name="Kuva 3" descr="Sosiaali- ja terveysministeriö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6620" y="0"/>
          <a:ext cx="1935480" cy="483406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</xdr:colOff>
      <xdr:row>1</xdr:row>
      <xdr:rowOff>121920</xdr:rowOff>
    </xdr:from>
    <xdr:to>
      <xdr:col>4</xdr:col>
      <xdr:colOff>0</xdr:colOff>
      <xdr:row>1</xdr:row>
      <xdr:rowOff>607517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7580" y="464820"/>
          <a:ext cx="1844040" cy="4855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51</xdr:row>
      <xdr:rowOff>0</xdr:rowOff>
    </xdr:from>
    <xdr:to>
      <xdr:col>1</xdr:col>
      <xdr:colOff>160020</xdr:colOff>
      <xdr:row>52</xdr:row>
      <xdr:rowOff>15240</xdr:rowOff>
    </xdr:to>
    <xdr:sp macro="" textlink="">
      <xdr:nvSpPr>
        <xdr:cNvPr id="3073" name="Check Box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27432" anchor="ctr" upright="1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hankkeen kustannuksiin sisältyy arvonlisävero</a:t>
          </a:r>
        </a:p>
      </xdr:txBody>
    </xdr:sp>
    <xdr:clientData/>
  </xdr:twoCellAnchor>
  <xdr:twoCellAnchor editAs="oneCell">
    <xdr:from>
      <xdr:col>0</xdr:col>
      <xdr:colOff>53340</xdr:colOff>
      <xdr:row>12</xdr:row>
      <xdr:rowOff>152400</xdr:rowOff>
    </xdr:from>
    <xdr:to>
      <xdr:col>0</xdr:col>
      <xdr:colOff>2324100</xdr:colOff>
      <xdr:row>13</xdr:row>
      <xdr:rowOff>365760</xdr:rowOff>
    </xdr:to>
    <xdr:sp macro="" textlink="">
      <xdr:nvSpPr>
        <xdr:cNvPr id="3074" name="Check Box 2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27432" anchor="ctr" upright="1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Koko hankkeen yhteenvetolomake</a:t>
          </a:r>
        </a:p>
      </xdr:txBody>
    </xdr:sp>
    <xdr:clientData/>
  </xdr:twoCellAnchor>
  <xdr:twoCellAnchor>
    <xdr:from>
      <xdr:col>2</xdr:col>
      <xdr:colOff>68580</xdr:colOff>
      <xdr:row>0</xdr:row>
      <xdr:rowOff>0</xdr:rowOff>
    </xdr:from>
    <xdr:to>
      <xdr:col>4</xdr:col>
      <xdr:colOff>0</xdr:colOff>
      <xdr:row>1</xdr:row>
      <xdr:rowOff>140506</xdr:rowOff>
    </xdr:to>
    <xdr:pic>
      <xdr:nvPicPr>
        <xdr:cNvPr id="4" name="Kuva 3" descr="Sosiaali- ja terveysministeriö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6620" y="0"/>
          <a:ext cx="1935480" cy="483406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</xdr:colOff>
      <xdr:row>1</xdr:row>
      <xdr:rowOff>121920</xdr:rowOff>
    </xdr:from>
    <xdr:to>
      <xdr:col>4</xdr:col>
      <xdr:colOff>0</xdr:colOff>
      <xdr:row>1</xdr:row>
      <xdr:rowOff>607517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7580" y="464820"/>
          <a:ext cx="1844040" cy="485597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12</xdr:row>
      <xdr:rowOff>152400</xdr:rowOff>
    </xdr:from>
    <xdr:to>
      <xdr:col>0</xdr:col>
      <xdr:colOff>2324100</xdr:colOff>
      <xdr:row>13</xdr:row>
      <xdr:rowOff>365760</xdr:rowOff>
    </xdr:to>
    <xdr:sp macro="" textlink="">
      <xdr:nvSpPr>
        <xdr:cNvPr id="3075" name="Check Box 3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27432" anchor="ctr" upright="1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Koko hankkeen yhteenvetolomake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51</xdr:row>
      <xdr:rowOff>0</xdr:rowOff>
    </xdr:from>
    <xdr:to>
      <xdr:col>1</xdr:col>
      <xdr:colOff>144780</xdr:colOff>
      <xdr:row>52</xdr:row>
      <xdr:rowOff>15240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27432" anchor="ctr" upright="1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hankkeen kustannuksiin sisältyy arvonlisävero</a:t>
          </a:r>
        </a:p>
      </xdr:txBody>
    </xdr:sp>
    <xdr:clientData/>
  </xdr:twoCellAnchor>
  <xdr:twoCellAnchor editAs="oneCell">
    <xdr:from>
      <xdr:col>0</xdr:col>
      <xdr:colOff>53340</xdr:colOff>
      <xdr:row>12</xdr:row>
      <xdr:rowOff>152400</xdr:rowOff>
    </xdr:from>
    <xdr:to>
      <xdr:col>0</xdr:col>
      <xdr:colOff>2324100</xdr:colOff>
      <xdr:row>13</xdr:row>
      <xdr:rowOff>365760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3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27432" anchor="ctr" upright="1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Koko hankkeen yhteenvetolomake</a:t>
          </a:r>
        </a:p>
      </xdr:txBody>
    </xdr:sp>
    <xdr:clientData/>
  </xdr:twoCellAnchor>
  <xdr:twoCellAnchor>
    <xdr:from>
      <xdr:col>2</xdr:col>
      <xdr:colOff>68580</xdr:colOff>
      <xdr:row>0</xdr:row>
      <xdr:rowOff>0</xdr:rowOff>
    </xdr:from>
    <xdr:to>
      <xdr:col>4</xdr:col>
      <xdr:colOff>0</xdr:colOff>
      <xdr:row>1</xdr:row>
      <xdr:rowOff>140506</xdr:rowOff>
    </xdr:to>
    <xdr:pic>
      <xdr:nvPicPr>
        <xdr:cNvPr id="2" name="Kuva 1" descr="Sosiaali- ja terveysministeriö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6620" y="0"/>
          <a:ext cx="1935480" cy="483406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</xdr:colOff>
      <xdr:row>1</xdr:row>
      <xdr:rowOff>121920</xdr:rowOff>
    </xdr:from>
    <xdr:to>
      <xdr:col>4</xdr:col>
      <xdr:colOff>0</xdr:colOff>
      <xdr:row>1</xdr:row>
      <xdr:rowOff>607517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7580" y="464820"/>
          <a:ext cx="1844040" cy="485597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12</xdr:row>
      <xdr:rowOff>152400</xdr:rowOff>
    </xdr:from>
    <xdr:to>
      <xdr:col>0</xdr:col>
      <xdr:colOff>2324100</xdr:colOff>
      <xdr:row>13</xdr:row>
      <xdr:rowOff>365760</xdr:rowOff>
    </xdr:to>
    <xdr:sp macro="" textlink="">
      <xdr:nvSpPr>
        <xdr:cNvPr id="1031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3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27432" anchor="ctr" upright="1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Koko hankkeen yhteenvetolomake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51</xdr:row>
      <xdr:rowOff>0</xdr:rowOff>
    </xdr:from>
    <xdr:to>
      <xdr:col>1</xdr:col>
      <xdr:colOff>160020</xdr:colOff>
      <xdr:row>52</xdr:row>
      <xdr:rowOff>15240</xdr:rowOff>
    </xdr:to>
    <xdr:sp macro="" textlink="">
      <xdr:nvSpPr>
        <xdr:cNvPr id="2049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27432" anchor="ctr" upright="1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hankkeen kustannuksiin sisältyy arvonlisävero</a:t>
          </a:r>
        </a:p>
      </xdr:txBody>
    </xdr:sp>
    <xdr:clientData/>
  </xdr:twoCellAnchor>
  <xdr:twoCellAnchor editAs="oneCell">
    <xdr:from>
      <xdr:col>0</xdr:col>
      <xdr:colOff>53340</xdr:colOff>
      <xdr:row>12</xdr:row>
      <xdr:rowOff>152400</xdr:rowOff>
    </xdr:from>
    <xdr:to>
      <xdr:col>0</xdr:col>
      <xdr:colOff>2324100</xdr:colOff>
      <xdr:row>13</xdr:row>
      <xdr:rowOff>365760</xdr:rowOff>
    </xdr:to>
    <xdr:sp macro="" textlink="">
      <xdr:nvSpPr>
        <xdr:cNvPr id="2050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400-00000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27432" anchor="ctr" upright="1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Koko hankkeen yhteenvetolomake</a:t>
          </a:r>
        </a:p>
      </xdr:txBody>
    </xdr:sp>
    <xdr:clientData/>
  </xdr:twoCellAnchor>
  <xdr:twoCellAnchor>
    <xdr:from>
      <xdr:col>2</xdr:col>
      <xdr:colOff>68580</xdr:colOff>
      <xdr:row>0</xdr:row>
      <xdr:rowOff>0</xdr:rowOff>
    </xdr:from>
    <xdr:to>
      <xdr:col>4</xdr:col>
      <xdr:colOff>0</xdr:colOff>
      <xdr:row>1</xdr:row>
      <xdr:rowOff>140506</xdr:rowOff>
    </xdr:to>
    <xdr:pic>
      <xdr:nvPicPr>
        <xdr:cNvPr id="4" name="Kuva 3" descr="Sosiaali- ja terveysministeriö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6620" y="0"/>
          <a:ext cx="1935480" cy="483406"/>
        </a:xfrm>
        <a:prstGeom prst="rect">
          <a:avLst/>
        </a:prstGeom>
      </xdr:spPr>
    </xdr:pic>
    <xdr:clientData/>
  </xdr:twoCellAnchor>
  <xdr:twoCellAnchor editAs="oneCell">
    <xdr:from>
      <xdr:col>2</xdr:col>
      <xdr:colOff>129540</xdr:colOff>
      <xdr:row>1</xdr:row>
      <xdr:rowOff>121920</xdr:rowOff>
    </xdr:from>
    <xdr:to>
      <xdr:col>4</xdr:col>
      <xdr:colOff>0</xdr:colOff>
      <xdr:row>1</xdr:row>
      <xdr:rowOff>607517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7580" y="464820"/>
          <a:ext cx="1844040" cy="485597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12</xdr:row>
      <xdr:rowOff>152400</xdr:rowOff>
    </xdr:from>
    <xdr:to>
      <xdr:col>0</xdr:col>
      <xdr:colOff>2324100</xdr:colOff>
      <xdr:row>13</xdr:row>
      <xdr:rowOff>365760</xdr:rowOff>
    </xdr:to>
    <xdr:sp macro="" textlink="">
      <xdr:nvSpPr>
        <xdr:cNvPr id="2051" name="Check Box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400-00000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27432" anchor="ctr" upright="1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Koko hankkeen yhteenvetolomake</a:t>
          </a:r>
        </a:p>
      </xdr:txBody>
    </xdr:sp>
    <xdr:clientData/>
  </xdr:twoCellAnchor>
  <xdr:twoCellAnchor editAs="oneCell">
    <xdr:from>
      <xdr:col>0</xdr:col>
      <xdr:colOff>53340</xdr:colOff>
      <xdr:row>12</xdr:row>
      <xdr:rowOff>152400</xdr:rowOff>
    </xdr:from>
    <xdr:to>
      <xdr:col>0</xdr:col>
      <xdr:colOff>2324100</xdr:colOff>
      <xdr:row>13</xdr:row>
      <xdr:rowOff>365760</xdr:rowOff>
    </xdr:to>
    <xdr:sp macro="" textlink="">
      <xdr:nvSpPr>
        <xdr:cNvPr id="2052" name="Check Box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00000000-0008-0000-0400-00000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27432" anchor="ctr" upright="1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Koko hankkeen yhteenvetolomake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3"/>
  <sheetViews>
    <sheetView topLeftCell="A17" zoomScaleNormal="100" workbookViewId="0">
      <selection activeCell="H40" sqref="H40"/>
    </sheetView>
  </sheetViews>
  <sheetFormatPr defaultColWidth="8.6640625" defaultRowHeight="13.2" x14ac:dyDescent="0.25"/>
  <cols>
    <col min="1" max="1" width="35.44140625" customWidth="1"/>
    <col min="2" max="3" width="13.6640625" customWidth="1"/>
    <col min="4" max="4" width="15.44140625" customWidth="1"/>
  </cols>
  <sheetData>
    <row r="1" spans="1:5" ht="27" customHeight="1" x14ac:dyDescent="0.25">
      <c r="A1" s="33" t="s">
        <v>0</v>
      </c>
      <c r="B1" s="33"/>
      <c r="C1" s="40"/>
      <c r="D1" s="41"/>
    </row>
    <row r="2" spans="1:5" ht="64.95" customHeight="1" x14ac:dyDescent="0.25">
      <c r="A2" s="35" t="s">
        <v>42</v>
      </c>
      <c r="B2" s="36"/>
      <c r="C2" s="42"/>
      <c r="D2" s="41"/>
    </row>
    <row r="3" spans="1:5" ht="19.95" customHeight="1" x14ac:dyDescent="0.25">
      <c r="A3" s="45" t="s">
        <v>1</v>
      </c>
      <c r="B3" s="56"/>
      <c r="C3" s="46"/>
      <c r="D3" s="46"/>
    </row>
    <row r="4" spans="1:5" ht="12.75" customHeight="1" x14ac:dyDescent="0.25">
      <c r="A4" s="47" t="s">
        <v>2</v>
      </c>
      <c r="B4" s="46"/>
      <c r="C4" s="48"/>
      <c r="D4" s="48"/>
      <c r="E4" s="16"/>
    </row>
    <row r="5" spans="1:5" ht="12.75" customHeight="1" x14ac:dyDescent="0.25">
      <c r="A5" s="49" t="s">
        <v>3</v>
      </c>
      <c r="B5" s="13"/>
      <c r="C5" s="13"/>
      <c r="D5" s="13"/>
    </row>
    <row r="6" spans="1:5" ht="12.75" customHeight="1" x14ac:dyDescent="0.25">
      <c r="A6" s="50" t="s">
        <v>4</v>
      </c>
      <c r="B6" s="76"/>
      <c r="C6" s="76"/>
      <c r="D6" s="76"/>
    </row>
    <row r="7" spans="1:5" ht="12.75" customHeight="1" x14ac:dyDescent="0.25">
      <c r="A7" s="60"/>
      <c r="B7" s="14"/>
      <c r="C7" s="13"/>
      <c r="D7" s="13"/>
    </row>
    <row r="8" spans="1:5" ht="12.75" customHeight="1" x14ac:dyDescent="0.25">
      <c r="A8" s="51" t="s">
        <v>5</v>
      </c>
      <c r="B8" s="77"/>
      <c r="C8" s="77"/>
      <c r="D8" s="77"/>
    </row>
    <row r="9" spans="1:5" ht="15.45" customHeight="1" x14ac:dyDescent="0.25">
      <c r="A9" s="52"/>
      <c r="B9" s="14"/>
      <c r="C9" s="13"/>
      <c r="D9" s="13"/>
    </row>
    <row r="10" spans="1:5" ht="12.75" customHeight="1" x14ac:dyDescent="0.25">
      <c r="A10" s="51" t="s">
        <v>6</v>
      </c>
      <c r="B10" s="77"/>
      <c r="C10" s="77"/>
      <c r="D10" s="77"/>
    </row>
    <row r="11" spans="1:5" ht="12.75" customHeight="1" x14ac:dyDescent="0.25">
      <c r="A11" s="52"/>
      <c r="B11" s="14"/>
      <c r="C11" s="13"/>
      <c r="D11" s="13"/>
    </row>
    <row r="12" spans="1:5" ht="12.75" customHeight="1" x14ac:dyDescent="0.25">
      <c r="A12" s="51" t="s">
        <v>7</v>
      </c>
      <c r="B12" s="77"/>
      <c r="C12" s="77"/>
      <c r="D12" s="77"/>
    </row>
    <row r="13" spans="1:5" ht="12.75" customHeight="1" x14ac:dyDescent="0.25">
      <c r="A13" s="59"/>
      <c r="B13" s="14"/>
      <c r="C13" s="13"/>
      <c r="D13" s="13"/>
    </row>
    <row r="14" spans="1:5" s="21" customFormat="1" ht="30" customHeight="1" x14ac:dyDescent="0.3"/>
    <row r="15" spans="1:5" ht="26.7" customHeight="1" x14ac:dyDescent="0.25">
      <c r="A15" s="78" t="s">
        <v>8</v>
      </c>
      <c r="B15" s="78"/>
      <c r="C15" s="78"/>
      <c r="D15" s="22"/>
    </row>
    <row r="16" spans="1:5" x14ac:dyDescent="0.25">
      <c r="A16" s="38" t="s">
        <v>2</v>
      </c>
      <c r="B16" s="2"/>
      <c r="C16" s="2"/>
      <c r="D16" s="2"/>
    </row>
    <row r="17" spans="1:4" s="19" customFormat="1" ht="60" x14ac:dyDescent="0.25">
      <c r="A17" s="61"/>
      <c r="B17" s="62" t="s">
        <v>9</v>
      </c>
      <c r="C17" s="62" t="s">
        <v>10</v>
      </c>
      <c r="D17" s="62" t="s">
        <v>11</v>
      </c>
    </row>
    <row r="18" spans="1:4" x14ac:dyDescent="0.25">
      <c r="A18" s="5" t="s">
        <v>12</v>
      </c>
      <c r="B18" s="43">
        <f>'Kuluselvitys P4 investointi 1'!B18+'Kuluselvitys P4 investointi 2'!B18+'Kuluselvitys P4 investointi 3'!B18+'Kuluselvitys P4 investointi 4'!B18</f>
        <v>0</v>
      </c>
      <c r="C18" s="43">
        <f>'Kuluselvitys P4 investointi 1'!C18+'Kuluselvitys P4 investointi 2'!C18+'Kuluselvitys P4 investointi 3'!C18+'Kuluselvitys P4 investointi 4'!C18</f>
        <v>0</v>
      </c>
      <c r="D18" s="43">
        <f>'Kuluselvitys P4 investointi 1'!D18+'Kuluselvitys P4 investointi 2'!D18+'Kuluselvitys P4 investointi 3'!D18+'Kuluselvitys P4 investointi 4'!D18</f>
        <v>0</v>
      </c>
    </row>
    <row r="19" spans="1:4" x14ac:dyDescent="0.25">
      <c r="A19" s="75" t="s">
        <v>2</v>
      </c>
      <c r="B19" s="75"/>
      <c r="C19" s="75"/>
      <c r="D19" s="75"/>
    </row>
    <row r="20" spans="1:4" ht="13.5" customHeight="1" x14ac:dyDescent="0.25">
      <c r="A20" s="5" t="s">
        <v>13</v>
      </c>
      <c r="B20" s="43">
        <f>'Kuluselvitys P4 investointi 1'!B20+'Kuluselvitys P4 investointi 2'!B20+'Kuluselvitys P4 investointi 3'!B20+'Kuluselvitys P4 investointi 4'!B20</f>
        <v>0</v>
      </c>
      <c r="C20" s="43">
        <f>'Kuluselvitys P4 investointi 1'!C20+'Kuluselvitys P4 investointi 2'!C20+'Kuluselvitys P4 investointi 3'!C20+'Kuluselvitys P4 investointi 4'!C20</f>
        <v>0</v>
      </c>
      <c r="D20" s="43">
        <f>'Kuluselvitys P4 investointi 1'!D20+'Kuluselvitys P4 investointi 2'!D20+'Kuluselvitys P4 investointi 3'!D20+'Kuluselvitys P4 investointi 4'!D20</f>
        <v>0</v>
      </c>
    </row>
    <row r="21" spans="1:4" ht="13.5" customHeight="1" x14ac:dyDescent="0.25">
      <c r="A21" s="74" t="s">
        <v>2</v>
      </c>
      <c r="B21" s="75"/>
      <c r="C21" s="75"/>
      <c r="D21" s="75"/>
    </row>
    <row r="22" spans="1:4" ht="13.5" customHeight="1" x14ac:dyDescent="0.25">
      <c r="A22" s="65" t="s">
        <v>14</v>
      </c>
      <c r="B22" s="66"/>
      <c r="C22" s="66"/>
      <c r="D22" s="67"/>
    </row>
    <row r="23" spans="1:4" ht="13.5" customHeight="1" x14ac:dyDescent="0.25">
      <c r="A23" s="8" t="s">
        <v>15</v>
      </c>
      <c r="B23" s="43">
        <f>'Kuluselvitys P4 investointi 1'!B23+'Kuluselvitys P4 investointi 2'!B23+'Kuluselvitys P4 investointi 3'!B23+'Kuluselvitys P4 investointi 4'!B23</f>
        <v>0</v>
      </c>
      <c r="C23" s="43">
        <f>'Kuluselvitys P4 investointi 1'!C23+'Kuluselvitys P4 investointi 2'!C23+'Kuluselvitys P4 investointi 3'!C23+'Kuluselvitys P4 investointi 4'!C23</f>
        <v>0</v>
      </c>
      <c r="D23" s="43">
        <f>'Kuluselvitys P4 investointi 1'!D23+'Kuluselvitys P4 investointi 2'!D23+'Kuluselvitys P4 investointi 3'!D23+'Kuluselvitys P4 investointi 4'!D23</f>
        <v>0</v>
      </c>
    </row>
    <row r="24" spans="1:4" ht="13.5" customHeight="1" x14ac:dyDescent="0.25">
      <c r="A24" s="8" t="s">
        <v>16</v>
      </c>
      <c r="B24" s="43">
        <f>'Kuluselvitys P4 investointi 1'!B24+'Kuluselvitys P4 investointi 2'!B24+'Kuluselvitys P4 investointi 3'!B24+'Kuluselvitys P4 investointi 4'!B24</f>
        <v>0</v>
      </c>
      <c r="C24" s="43">
        <f>'Kuluselvitys P4 investointi 1'!C24+'Kuluselvitys P4 investointi 2'!C24+'Kuluselvitys P4 investointi 3'!C24+'Kuluselvitys P4 investointi 4'!C24</f>
        <v>0</v>
      </c>
      <c r="D24" s="43">
        <f>'Kuluselvitys P4 investointi 1'!D24+'Kuluselvitys P4 investointi 2'!D24+'Kuluselvitys P4 investointi 3'!D24+'Kuluselvitys P4 investointi 4'!D24</f>
        <v>0</v>
      </c>
    </row>
    <row r="25" spans="1:4" ht="13.5" customHeight="1" x14ac:dyDescent="0.25">
      <c r="A25" s="6" t="s">
        <v>17</v>
      </c>
      <c r="B25" s="43">
        <f>'Kuluselvitys P4 investointi 1'!B25+'Kuluselvitys P4 investointi 2'!B25+'Kuluselvitys P4 investointi 3'!B25+'Kuluselvitys P4 investointi 4'!B25</f>
        <v>0</v>
      </c>
      <c r="C25" s="43">
        <f>'Kuluselvitys P4 investointi 1'!C25+'Kuluselvitys P4 investointi 2'!C25+'Kuluselvitys P4 investointi 3'!C25+'Kuluselvitys P4 investointi 4'!C25</f>
        <v>0</v>
      </c>
      <c r="D25" s="43">
        <f>'Kuluselvitys P4 investointi 1'!D25+'Kuluselvitys P4 investointi 2'!D25+'Kuluselvitys P4 investointi 3'!D25+'Kuluselvitys P4 investointi 4'!D25</f>
        <v>0</v>
      </c>
    </row>
    <row r="26" spans="1:4" ht="13.5" customHeight="1" x14ac:dyDescent="0.25">
      <c r="A26" s="6" t="s">
        <v>18</v>
      </c>
      <c r="B26" s="43">
        <f>'Kuluselvitys P4 investointi 1'!B26+'Kuluselvitys P4 investointi 2'!B26+'Kuluselvitys P4 investointi 3'!B26+'Kuluselvitys P4 investointi 4'!B26</f>
        <v>0</v>
      </c>
      <c r="C26" s="43">
        <f>'Kuluselvitys P4 investointi 1'!C26+'Kuluselvitys P4 investointi 2'!C26+'Kuluselvitys P4 investointi 3'!C26+'Kuluselvitys P4 investointi 4'!C26</f>
        <v>0</v>
      </c>
      <c r="D26" s="43">
        <f>'Kuluselvitys P4 investointi 1'!D26+'Kuluselvitys P4 investointi 2'!D26+'Kuluselvitys P4 investointi 3'!D26+'Kuluselvitys P4 investointi 4'!D26</f>
        <v>0</v>
      </c>
    </row>
    <row r="27" spans="1:4" x14ac:dyDescent="0.25">
      <c r="A27" s="7" t="s">
        <v>19</v>
      </c>
      <c r="B27" s="44">
        <f>'Kuluselvitys P4 investointi 1'!B27+'Kuluselvitys P4 investointi 2'!B27+'Kuluselvitys P4 investointi 3'!B27+'Kuluselvitys P4 investointi 4'!B27</f>
        <v>0</v>
      </c>
      <c r="C27" s="44">
        <f>'Kuluselvitys P4 investointi 1'!C27+'Kuluselvitys P4 investointi 2'!C27+'Kuluselvitys P4 investointi 3'!C27+'Kuluselvitys P4 investointi 4'!C27</f>
        <v>0</v>
      </c>
      <c r="D27" s="44">
        <f>'Kuluselvitys P4 investointi 1'!D27+'Kuluselvitys P4 investointi 2'!D27+'Kuluselvitys P4 investointi 3'!D27+'Kuluselvitys P4 investointi 4'!D27</f>
        <v>0</v>
      </c>
    </row>
    <row r="28" spans="1:4" x14ac:dyDescent="0.25">
      <c r="A28" s="68" t="s">
        <v>2</v>
      </c>
      <c r="B28" s="69"/>
      <c r="C28" s="69"/>
      <c r="D28" s="69"/>
    </row>
    <row r="29" spans="1:4" x14ac:dyDescent="0.25">
      <c r="A29" s="5" t="s">
        <v>20</v>
      </c>
      <c r="B29" s="43">
        <f>'Kuluselvitys P4 investointi 1'!B29+'Kuluselvitys P4 investointi 2'!B29+'Kuluselvitys P4 investointi 3'!B29+'Kuluselvitys P4 investointi 4'!B29</f>
        <v>0</v>
      </c>
      <c r="C29" s="43">
        <f>'Kuluselvitys P4 investointi 1'!C29+'Kuluselvitys P4 investointi 2'!C29+'Kuluselvitys P4 investointi 3'!C29+'Kuluselvitys P4 investointi 4'!C29</f>
        <v>0</v>
      </c>
      <c r="D29" s="43">
        <f>'Kuluselvitys P4 investointi 1'!D29+'Kuluselvitys P4 investointi 2'!D29+'Kuluselvitys P4 investointi 3'!D29+'Kuluselvitys P4 investointi 4'!D29</f>
        <v>0</v>
      </c>
    </row>
    <row r="30" spans="1:4" x14ac:dyDescent="0.25">
      <c r="A30" s="68" t="s">
        <v>2</v>
      </c>
      <c r="B30" s="69"/>
      <c r="C30" s="69"/>
      <c r="D30" s="69"/>
    </row>
    <row r="31" spans="1:4" ht="13.5" customHeight="1" x14ac:dyDescent="0.25">
      <c r="A31" s="5" t="s">
        <v>21</v>
      </c>
      <c r="B31" s="43">
        <f>'Kuluselvitys P4 investointi 1'!B31+'Kuluselvitys P4 investointi 2'!B31+'Kuluselvitys P4 investointi 3'!B31+'Kuluselvitys P4 investointi 4'!B31</f>
        <v>0</v>
      </c>
      <c r="C31" s="43">
        <f>'Kuluselvitys P4 investointi 1'!C31+'Kuluselvitys P4 investointi 2'!C31+'Kuluselvitys P4 investointi 3'!C31+'Kuluselvitys P4 investointi 4'!C31</f>
        <v>0</v>
      </c>
      <c r="D31" s="43">
        <f>'Kuluselvitys P4 investointi 1'!D31+'Kuluselvitys P4 investointi 2'!D31+'Kuluselvitys P4 investointi 3'!D31+'Kuluselvitys P4 investointi 4'!D31</f>
        <v>0</v>
      </c>
    </row>
    <row r="32" spans="1:4" ht="13.5" customHeight="1" x14ac:dyDescent="0.25">
      <c r="A32" s="68" t="s">
        <v>2</v>
      </c>
      <c r="B32" s="69"/>
      <c r="C32" s="69"/>
      <c r="D32" s="69"/>
    </row>
    <row r="33" spans="1:4" ht="13.5" customHeight="1" x14ac:dyDescent="0.25">
      <c r="A33" s="5" t="s">
        <v>22</v>
      </c>
      <c r="B33" s="43">
        <f>'Kuluselvitys P4 investointi 1'!B33+'Kuluselvitys P4 investointi 2'!B33+'Kuluselvitys P4 investointi 3'!B33+'Kuluselvitys P4 investointi 4'!B33</f>
        <v>0</v>
      </c>
      <c r="C33" s="43">
        <f>'Kuluselvitys P4 investointi 1'!C33+'Kuluselvitys P4 investointi 2'!C33+'Kuluselvitys P4 investointi 3'!C33+'Kuluselvitys P4 investointi 4'!C33</f>
        <v>0</v>
      </c>
      <c r="D33" s="43">
        <f>'Kuluselvitys P4 investointi 1'!D33+'Kuluselvitys P4 investointi 2'!D33+'Kuluselvitys P4 investointi 3'!D33+'Kuluselvitys P4 investointi 4'!D33</f>
        <v>0</v>
      </c>
    </row>
    <row r="34" spans="1:4" ht="13.5" customHeight="1" x14ac:dyDescent="0.25">
      <c r="A34" s="68" t="s">
        <v>2</v>
      </c>
      <c r="B34" s="69"/>
      <c r="C34" s="69"/>
      <c r="D34" s="69"/>
    </row>
    <row r="35" spans="1:4" ht="13.5" customHeight="1" x14ac:dyDescent="0.25">
      <c r="A35" s="65" t="s">
        <v>23</v>
      </c>
      <c r="B35" s="66"/>
      <c r="C35" s="66"/>
      <c r="D35" s="67"/>
    </row>
    <row r="36" spans="1:4" ht="13.5" customHeight="1" x14ac:dyDescent="0.25">
      <c r="A36" s="6" t="s">
        <v>24</v>
      </c>
      <c r="B36" s="43">
        <f>'Kuluselvitys P4 investointi 1'!B36+'Kuluselvitys P4 investointi 2'!B36+'Kuluselvitys P4 investointi 3'!B36+'Kuluselvitys P4 investointi 4'!B36</f>
        <v>0</v>
      </c>
      <c r="C36" s="43">
        <f>'Kuluselvitys P4 investointi 1'!C36+'Kuluselvitys P4 investointi 2'!C36+'Kuluselvitys P4 investointi 3'!C36+'Kuluselvitys P4 investointi 4'!C36</f>
        <v>0</v>
      </c>
      <c r="D36" s="43">
        <f>'Kuluselvitys P4 investointi 1'!D36+'Kuluselvitys P4 investointi 2'!D36+'Kuluselvitys P4 investointi 3'!D36+'Kuluselvitys P4 investointi 4'!D36</f>
        <v>0</v>
      </c>
    </row>
    <row r="37" spans="1:4" ht="13.5" customHeight="1" x14ac:dyDescent="0.25">
      <c r="A37" s="6" t="s">
        <v>25</v>
      </c>
      <c r="B37" s="43">
        <f>'Kuluselvitys P4 investointi 1'!B37+'Kuluselvitys P4 investointi 2'!B37+'Kuluselvitys P4 investointi 3'!B37+'Kuluselvitys P4 investointi 4'!B37</f>
        <v>0</v>
      </c>
      <c r="C37" s="43">
        <f>'Kuluselvitys P4 investointi 1'!C37+'Kuluselvitys P4 investointi 2'!C37+'Kuluselvitys P4 investointi 3'!C37+'Kuluselvitys P4 investointi 4'!C37</f>
        <v>0</v>
      </c>
      <c r="D37" s="43">
        <f>'Kuluselvitys P4 investointi 1'!D37+'Kuluselvitys P4 investointi 2'!D37+'Kuluselvitys P4 investointi 3'!D37+'Kuluselvitys P4 investointi 4'!D37</f>
        <v>0</v>
      </c>
    </row>
    <row r="38" spans="1:4" ht="13.5" customHeight="1" x14ac:dyDescent="0.25">
      <c r="A38" s="6" t="s">
        <v>26</v>
      </c>
      <c r="B38" s="43">
        <f>'Kuluselvitys P4 investointi 1'!B38+'Kuluselvitys P4 investointi 2'!B38+'Kuluselvitys P4 investointi 3'!B38+'Kuluselvitys P4 investointi 4'!B38</f>
        <v>0</v>
      </c>
      <c r="C38" s="43">
        <f>'Kuluselvitys P4 investointi 1'!C38+'Kuluselvitys P4 investointi 2'!C38+'Kuluselvitys P4 investointi 3'!C38+'Kuluselvitys P4 investointi 4'!C38</f>
        <v>0</v>
      </c>
      <c r="D38" s="43">
        <f>'Kuluselvitys P4 investointi 1'!D38+'Kuluselvitys P4 investointi 2'!D38+'Kuluselvitys P4 investointi 3'!D38+'Kuluselvitys P4 investointi 4'!D38</f>
        <v>0</v>
      </c>
    </row>
    <row r="39" spans="1:4" ht="13.5" customHeight="1" x14ac:dyDescent="0.25">
      <c r="A39" s="6" t="s">
        <v>27</v>
      </c>
      <c r="B39" s="43">
        <f>'Kuluselvitys P4 investointi 1'!B39+'Kuluselvitys P4 investointi 2'!B39+'Kuluselvitys P4 investointi 3'!B39+'Kuluselvitys P4 investointi 4'!B39</f>
        <v>0</v>
      </c>
      <c r="C39" s="43">
        <f>'Kuluselvitys P4 investointi 1'!C39+'Kuluselvitys P4 investointi 2'!C39+'Kuluselvitys P4 investointi 3'!C39+'Kuluselvitys P4 investointi 4'!C39</f>
        <v>0</v>
      </c>
      <c r="D39" s="43">
        <f>'Kuluselvitys P4 investointi 1'!D39+'Kuluselvitys P4 investointi 2'!D39+'Kuluselvitys P4 investointi 3'!D39+'Kuluselvitys P4 investointi 4'!D39</f>
        <v>0</v>
      </c>
    </row>
    <row r="40" spans="1:4" ht="13.5" customHeight="1" x14ac:dyDescent="0.25">
      <c r="A40" s="5" t="s">
        <v>28</v>
      </c>
      <c r="B40" s="44">
        <f>'Kuluselvitys P4 investointi 1'!B40+'Kuluselvitys P4 investointi 2'!B40+'Kuluselvitys P4 investointi 3'!B40+'Kuluselvitys P4 investointi 4'!B40</f>
        <v>0</v>
      </c>
      <c r="C40" s="44">
        <f>'Kuluselvitys P4 investointi 1'!C40+'Kuluselvitys P4 investointi 2'!C40+'Kuluselvitys P4 investointi 3'!C40+'Kuluselvitys P4 investointi 4'!C40</f>
        <v>0</v>
      </c>
      <c r="D40" s="44">
        <f>'Kuluselvitys P4 investointi 1'!D40+'Kuluselvitys P4 investointi 2'!D40+'Kuluselvitys P4 investointi 3'!D40+'Kuluselvitys P4 investointi 4'!D40</f>
        <v>0</v>
      </c>
    </row>
    <row r="41" spans="1:4" ht="13.5" customHeight="1" x14ac:dyDescent="0.25">
      <c r="A41" s="68" t="s">
        <v>2</v>
      </c>
      <c r="B41" s="69"/>
      <c r="C41" s="69"/>
      <c r="D41" s="69"/>
    </row>
    <row r="42" spans="1:4" ht="12.75" customHeight="1" x14ac:dyDescent="0.25">
      <c r="A42" s="5" t="s">
        <v>29</v>
      </c>
      <c r="B42" s="44">
        <f>'Kuluselvitys P4 investointi 1'!B42+'Kuluselvitys P4 investointi 2'!B42+'Kuluselvitys P4 investointi 3'!B42+'Kuluselvitys P4 investointi 4'!B42</f>
        <v>0</v>
      </c>
      <c r="C42" s="44">
        <f>'Kuluselvitys P4 investointi 1'!C42+'Kuluselvitys P4 investointi 2'!C42+'Kuluselvitys P4 investointi 3'!C42+'Kuluselvitys P4 investointi 4'!C42</f>
        <v>0</v>
      </c>
      <c r="D42" s="44">
        <f>'Kuluselvitys P4 investointi 1'!D42+'Kuluselvitys P4 investointi 2'!D42+'Kuluselvitys P4 investointi 3'!D42+'Kuluselvitys P4 investointi 4'!D42</f>
        <v>0</v>
      </c>
    </row>
    <row r="43" spans="1:4" ht="13.5" customHeight="1" thickBot="1" x14ac:dyDescent="0.3">
      <c r="A43" s="70" t="s">
        <v>2</v>
      </c>
      <c r="B43" s="71"/>
      <c r="C43" s="71"/>
      <c r="D43" s="71"/>
    </row>
    <row r="44" spans="1:4" ht="27" customHeight="1" thickTop="1" thickBot="1" x14ac:dyDescent="0.3">
      <c r="A44" s="9" t="s">
        <v>30</v>
      </c>
      <c r="B44" s="44">
        <f>'Kuluselvitys P4 investointi 1'!B44+'Kuluselvitys P4 investointi 2'!B44+'Kuluselvitys P4 investointi 3'!B44+'Kuluselvitys P4 investointi 4'!B44</f>
        <v>0</v>
      </c>
      <c r="C44" s="44">
        <f>'Kuluselvitys P4 investointi 1'!C44+'Kuluselvitys P4 investointi 2'!C44+'Kuluselvitys P4 investointi 3'!C44+'Kuluselvitys P4 investointi 4'!C44</f>
        <v>0</v>
      </c>
      <c r="D44" s="44">
        <f>'Kuluselvitys P4 investointi 1'!D44+'Kuluselvitys P4 investointi 2'!D44+'Kuluselvitys P4 investointi 3'!D44+'Kuluselvitys P4 investointi 4'!D44</f>
        <v>0</v>
      </c>
    </row>
    <row r="45" spans="1:4" ht="13.8" thickTop="1" x14ac:dyDescent="0.25">
      <c r="A45" s="72" t="s">
        <v>2</v>
      </c>
      <c r="B45" s="73"/>
      <c r="C45" s="73"/>
      <c r="D45" s="73"/>
    </row>
    <row r="46" spans="1:4" ht="13.5" customHeight="1" x14ac:dyDescent="0.25">
      <c r="A46" s="5" t="s">
        <v>31</v>
      </c>
      <c r="B46" s="43">
        <f>'Kuluselvitys P4 investointi 1'!B46+'Kuluselvitys P4 investointi 2'!B46+'Kuluselvitys P4 investointi 3'!B46+'Kuluselvitys P4 investointi 4'!B46</f>
        <v>0</v>
      </c>
      <c r="C46" s="43">
        <f>'Kuluselvitys P4 investointi 1'!C46+'Kuluselvitys P4 investointi 2'!C46+'Kuluselvitys P4 investointi 3'!C46+'Kuluselvitys P4 investointi 4'!C46</f>
        <v>0</v>
      </c>
      <c r="D46" s="43">
        <f>'Kuluselvitys P4 investointi 1'!D46+'Kuluselvitys P4 investointi 2'!D46+'Kuluselvitys P4 investointi 3'!D46+'Kuluselvitys P4 investointi 4'!D46</f>
        <v>0</v>
      </c>
    </row>
    <row r="47" spans="1:4" ht="13.5" customHeight="1" thickBot="1" x14ac:dyDescent="0.3">
      <c r="A47" s="10" t="s">
        <v>32</v>
      </c>
      <c r="B47" s="43">
        <f>'Kuluselvitys P4 investointi 1'!B47+'Kuluselvitys P4 investointi 2'!B47+'Kuluselvitys P4 investointi 3'!B47+'Kuluselvitys P4 investointi 4'!B47</f>
        <v>0</v>
      </c>
      <c r="C47" s="43">
        <f>'Kuluselvitys P4 investointi 1'!C47+'Kuluselvitys P4 investointi 2'!C47+'Kuluselvitys P4 investointi 3'!C47+'Kuluselvitys P4 investointi 4'!C47</f>
        <v>0</v>
      </c>
      <c r="D47" s="43">
        <f>'Kuluselvitys P4 investointi 1'!D47+'Kuluselvitys P4 investointi 2'!D47+'Kuluselvitys P4 investointi 3'!D47+'Kuluselvitys P4 investointi 4'!D47</f>
        <v>0</v>
      </c>
    </row>
    <row r="48" spans="1:4" ht="27" customHeight="1" thickTop="1" thickBot="1" x14ac:dyDescent="0.3">
      <c r="A48" s="11" t="s">
        <v>33</v>
      </c>
      <c r="B48" s="29">
        <f>'Kuluselvitys P4 investointi 1'!B48+'Kuluselvitys P4 investointi 2'!B48+'Kuluselvitys P4 investointi 3'!B48+'Kuluselvitys P4 investointi 4'!B48</f>
        <v>0</v>
      </c>
      <c r="C48" s="29">
        <f>'Kuluselvitys P4 investointi 1'!C48+'Kuluselvitys P4 investointi 2'!C48+'Kuluselvitys P4 investointi 3'!C48+'Kuluselvitys P4 investointi 4'!C48</f>
        <v>0</v>
      </c>
      <c r="D48" s="29">
        <f>'Kuluselvitys P4 investointi 1'!D48+'Kuluselvitys P4 investointi 2'!D48+'Kuluselvitys P4 investointi 3'!D48+'Kuluselvitys P4 investointi 4'!D48</f>
        <v>0</v>
      </c>
    </row>
    <row r="49" spans="1:4" ht="13.5" customHeight="1" thickTop="1" x14ac:dyDescent="0.25">
      <c r="A49" s="12" t="s">
        <v>34</v>
      </c>
      <c r="B49" s="43">
        <f>'Kuluselvitys P4 investointi 1'!B49+'Kuluselvitys P4 investointi 2'!B49+'Kuluselvitys P4 investointi 3'!B49+'Kuluselvitys P4 investointi 4'!B49</f>
        <v>0</v>
      </c>
      <c r="C49" s="43">
        <f>'Kuluselvitys P4 investointi 1'!C49+'Kuluselvitys P4 investointi 2'!C49+'Kuluselvitys P4 investointi 3'!C49+'Kuluselvitys P4 investointi 4'!C49</f>
        <v>0</v>
      </c>
      <c r="D49" s="43">
        <f>'Kuluselvitys P4 investointi 1'!D49+'Kuluselvitys P4 investointi 2'!D49+'Kuluselvitys P4 investointi 3'!D49+'Kuluselvitys P4 investointi 4'!D49</f>
        <v>0</v>
      </c>
    </row>
    <row r="50" spans="1:4" ht="24.45" customHeight="1" thickBot="1" x14ac:dyDescent="0.3">
      <c r="A50" s="10" t="s">
        <v>43</v>
      </c>
      <c r="B50" s="43">
        <f>'Kuluselvitys P4 investointi 1'!B50+'Kuluselvitys P4 investointi 2'!B50+'Kuluselvitys P4 investointi 3'!B50+'Kuluselvitys P4 investointi 4'!B50</f>
        <v>0</v>
      </c>
      <c r="C50" s="43">
        <f>'Kuluselvitys P4 investointi 1'!C50+'Kuluselvitys P4 investointi 2'!C50+'Kuluselvitys P4 investointi 3'!C50+'Kuluselvitys P4 investointi 4'!C50</f>
        <v>0</v>
      </c>
      <c r="D50" s="43">
        <f>'Kuluselvitys P4 investointi 1'!D50+'Kuluselvitys P4 investointi 2'!D50+'Kuluselvitys P4 investointi 3'!D50+'Kuluselvitys P4 investointi 4'!D50</f>
        <v>0</v>
      </c>
    </row>
    <row r="51" spans="1:4" ht="13.5" customHeight="1" thickBot="1" x14ac:dyDescent="0.3">
      <c r="A51" s="23" t="s">
        <v>35</v>
      </c>
      <c r="B51" s="31">
        <f>'Kuluselvitys P4 investointi 1'!B51+'Kuluselvitys P4 investointi 2'!B51+'Kuluselvitys P4 investointi 3'!B51+'Kuluselvitys P4 investointi 4'!B51</f>
        <v>0</v>
      </c>
      <c r="C51" s="31">
        <f>'Kuluselvitys P4 investointi 1'!C51+'Kuluselvitys P4 investointi 2'!C51+'Kuluselvitys P4 investointi 3'!C51+'Kuluselvitys P4 investointi 4'!C51</f>
        <v>0</v>
      </c>
      <c r="D51" s="31">
        <f>'Kuluselvitys P4 investointi 1'!D51+'Kuluselvitys P4 investointi 2'!D51+'Kuluselvitys P4 investointi 3'!D51+'Kuluselvitys P4 investointi 4'!D51</f>
        <v>0</v>
      </c>
    </row>
    <row r="52" spans="1:4" s="21" customFormat="1" ht="30" customHeight="1" x14ac:dyDescent="0.3">
      <c r="A52" s="20"/>
      <c r="B52" s="13"/>
      <c r="C52" s="13"/>
      <c r="D52" s="13"/>
    </row>
    <row r="53" spans="1:4" x14ac:dyDescent="0.25">
      <c r="A53" s="39" t="s">
        <v>36</v>
      </c>
    </row>
  </sheetData>
  <sheetProtection selectLockedCells="1"/>
  <mergeCells count="16">
    <mergeCell ref="A19:D19"/>
    <mergeCell ref="B6:D6"/>
    <mergeCell ref="B8:D8"/>
    <mergeCell ref="B10:D10"/>
    <mergeCell ref="B12:D12"/>
    <mergeCell ref="A15:C15"/>
    <mergeCell ref="A35:D35"/>
    <mergeCell ref="A41:D41"/>
    <mergeCell ref="A43:D43"/>
    <mergeCell ref="A45:D45"/>
    <mergeCell ref="A21:D21"/>
    <mergeCell ref="A22:D22"/>
    <mergeCell ref="A28:D28"/>
    <mergeCell ref="A30:D30"/>
    <mergeCell ref="A32:D32"/>
    <mergeCell ref="A34:D34"/>
  </mergeCells>
  <pageMargins left="0.7" right="0.7" top="0.75" bottom="0.75" header="0.3" footer="0.3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3"/>
  <sheetViews>
    <sheetView topLeftCell="A32" zoomScaleNormal="100" workbookViewId="0">
      <selection activeCell="B51" sqref="B51"/>
    </sheetView>
  </sheetViews>
  <sheetFormatPr defaultColWidth="8.6640625" defaultRowHeight="13.2" x14ac:dyDescent="0.25"/>
  <cols>
    <col min="1" max="1" width="36.33203125" customWidth="1"/>
    <col min="2" max="3" width="13.6640625" customWidth="1"/>
    <col min="4" max="4" width="15.44140625" customWidth="1"/>
  </cols>
  <sheetData>
    <row r="1" spans="1:5" ht="27" customHeight="1" x14ac:dyDescent="0.25">
      <c r="A1" s="33" t="s">
        <v>0</v>
      </c>
      <c r="B1" s="33"/>
      <c r="C1" s="40"/>
      <c r="D1" s="41"/>
    </row>
    <row r="2" spans="1:5" ht="61.2" customHeight="1" x14ac:dyDescent="0.25">
      <c r="A2" s="35" t="s">
        <v>38</v>
      </c>
      <c r="B2" s="36"/>
      <c r="C2" s="42"/>
      <c r="D2" s="41"/>
    </row>
    <row r="3" spans="1:5" ht="19.95" customHeight="1" x14ac:dyDescent="0.25">
      <c r="A3" s="34" t="s">
        <v>1</v>
      </c>
      <c r="B3" s="57">
        <f>'Kuluselvitys P4 yhteenveto'!B3</f>
        <v>0</v>
      </c>
    </row>
    <row r="4" spans="1:5" ht="12.75" customHeight="1" x14ac:dyDescent="0.25">
      <c r="A4" s="37" t="s">
        <v>2</v>
      </c>
      <c r="C4" s="15"/>
      <c r="D4" s="15"/>
      <c r="E4" s="16"/>
    </row>
    <row r="5" spans="1:5" ht="12.75" customHeight="1" x14ac:dyDescent="0.25">
      <c r="A5" s="1" t="s">
        <v>3</v>
      </c>
      <c r="B5" s="2"/>
      <c r="C5" s="2"/>
      <c r="D5" s="2"/>
    </row>
    <row r="6" spans="1:5" ht="12.75" customHeight="1" x14ac:dyDescent="0.25">
      <c r="A6" s="3" t="s">
        <v>4</v>
      </c>
      <c r="B6" s="79"/>
      <c r="C6" s="79"/>
      <c r="D6" s="79"/>
    </row>
    <row r="7" spans="1:5" ht="12.75" customHeight="1" x14ac:dyDescent="0.25">
      <c r="A7" s="63">
        <f>'Kuluselvitys P4 yhteenveto'!A7</f>
        <v>0</v>
      </c>
      <c r="B7" s="18"/>
      <c r="C7" s="2"/>
      <c r="D7" s="2"/>
    </row>
    <row r="8" spans="1:5" ht="12.75" customHeight="1" x14ac:dyDescent="0.25">
      <c r="A8" s="4" t="s">
        <v>5</v>
      </c>
      <c r="B8" s="80"/>
      <c r="C8" s="80"/>
      <c r="D8" s="80"/>
    </row>
    <row r="9" spans="1:5" ht="15.45" customHeight="1" x14ac:dyDescent="0.25">
      <c r="A9" s="17">
        <f>'Kuluselvitys P4 yhteenveto'!A9</f>
        <v>0</v>
      </c>
      <c r="B9" s="18"/>
      <c r="C9" s="2"/>
      <c r="D9" s="2"/>
    </row>
    <row r="10" spans="1:5" ht="12.75" customHeight="1" x14ac:dyDescent="0.25">
      <c r="A10" s="4" t="s">
        <v>6</v>
      </c>
      <c r="B10" s="80"/>
      <c r="C10" s="80"/>
      <c r="D10" s="80"/>
    </row>
    <row r="11" spans="1:5" ht="12.75" customHeight="1" x14ac:dyDescent="0.25">
      <c r="A11" s="17">
        <f>'Kuluselvitys P4 yhteenveto'!A11</f>
        <v>0</v>
      </c>
      <c r="B11" s="18"/>
      <c r="C11" s="2"/>
      <c r="D11" s="2"/>
    </row>
    <row r="12" spans="1:5" ht="12.75" customHeight="1" x14ac:dyDescent="0.25">
      <c r="A12" s="4" t="s">
        <v>7</v>
      </c>
      <c r="B12" s="80"/>
      <c r="C12" s="80"/>
      <c r="D12" s="80"/>
    </row>
    <row r="13" spans="1:5" ht="12.75" customHeight="1" x14ac:dyDescent="0.25">
      <c r="A13" s="58">
        <f>'Kuluselvitys P4 yhteenveto'!A13</f>
        <v>0</v>
      </c>
      <c r="B13" s="18"/>
      <c r="C13" s="2"/>
      <c r="D13" s="2"/>
    </row>
    <row r="14" spans="1:5" s="21" customFormat="1" ht="30" customHeight="1" x14ac:dyDescent="0.3"/>
    <row r="15" spans="1:5" ht="35.4" customHeight="1" x14ac:dyDescent="0.25">
      <c r="A15" s="78" t="s">
        <v>37</v>
      </c>
      <c r="B15" s="78"/>
      <c r="C15" s="78"/>
      <c r="D15" s="22"/>
    </row>
    <row r="16" spans="1:5" x14ac:dyDescent="0.25">
      <c r="A16" s="38" t="s">
        <v>2</v>
      </c>
      <c r="B16" s="2"/>
      <c r="C16" s="2"/>
      <c r="D16" s="2"/>
    </row>
    <row r="17" spans="1:4" s="19" customFormat="1" ht="60" x14ac:dyDescent="0.25">
      <c r="A17" s="61"/>
      <c r="B17" s="62" t="s">
        <v>9</v>
      </c>
      <c r="C17" s="62" t="s">
        <v>10</v>
      </c>
      <c r="D17" s="62" t="s">
        <v>11</v>
      </c>
    </row>
    <row r="18" spans="1:4" x14ac:dyDescent="0.25">
      <c r="A18" s="5" t="s">
        <v>12</v>
      </c>
      <c r="B18" s="43"/>
      <c r="C18" s="43"/>
      <c r="D18" s="43"/>
    </row>
    <row r="19" spans="1:4" x14ac:dyDescent="0.25">
      <c r="A19" s="75" t="s">
        <v>2</v>
      </c>
      <c r="B19" s="75"/>
      <c r="C19" s="75"/>
      <c r="D19" s="75"/>
    </row>
    <row r="20" spans="1:4" ht="13.5" customHeight="1" x14ac:dyDescent="0.25">
      <c r="A20" s="5" t="s">
        <v>13</v>
      </c>
      <c r="B20" s="43"/>
      <c r="C20" s="43"/>
      <c r="D20" s="43"/>
    </row>
    <row r="21" spans="1:4" ht="13.5" customHeight="1" x14ac:dyDescent="0.25">
      <c r="A21" s="74" t="s">
        <v>2</v>
      </c>
      <c r="B21" s="75"/>
      <c r="C21" s="75"/>
      <c r="D21" s="75"/>
    </row>
    <row r="22" spans="1:4" ht="13.5" customHeight="1" x14ac:dyDescent="0.25">
      <c r="A22" s="65" t="s">
        <v>14</v>
      </c>
      <c r="B22" s="66"/>
      <c r="C22" s="66"/>
      <c r="D22" s="67"/>
    </row>
    <row r="23" spans="1:4" ht="13.5" customHeight="1" x14ac:dyDescent="0.25">
      <c r="A23" s="8" t="s">
        <v>15</v>
      </c>
      <c r="B23" s="43"/>
      <c r="C23" s="43"/>
      <c r="D23" s="43"/>
    </row>
    <row r="24" spans="1:4" ht="13.5" customHeight="1" x14ac:dyDescent="0.25">
      <c r="A24" s="8" t="s">
        <v>16</v>
      </c>
      <c r="B24" s="43"/>
      <c r="C24" s="43"/>
      <c r="D24" s="43"/>
    </row>
    <row r="25" spans="1:4" ht="13.5" customHeight="1" x14ac:dyDescent="0.25">
      <c r="A25" s="6" t="s">
        <v>17</v>
      </c>
      <c r="B25" s="43"/>
      <c r="C25" s="43"/>
      <c r="D25" s="43"/>
    </row>
    <row r="26" spans="1:4" ht="13.5" customHeight="1" x14ac:dyDescent="0.25">
      <c r="A26" s="6" t="s">
        <v>18</v>
      </c>
      <c r="B26" s="43"/>
      <c r="C26" s="43"/>
      <c r="D26" s="43"/>
    </row>
    <row r="27" spans="1:4" x14ac:dyDescent="0.25">
      <c r="A27" s="7" t="s">
        <v>19</v>
      </c>
      <c r="B27" s="25">
        <f>SUM(B23:B26)</f>
        <v>0</v>
      </c>
      <c r="C27" s="25">
        <f>SUM(C23:C26)</f>
        <v>0</v>
      </c>
      <c r="D27" s="25">
        <f>SUM(D23:D26)</f>
        <v>0</v>
      </c>
    </row>
    <row r="28" spans="1:4" x14ac:dyDescent="0.25">
      <c r="A28" s="68" t="s">
        <v>2</v>
      </c>
      <c r="B28" s="69"/>
      <c r="C28" s="69"/>
      <c r="D28" s="69"/>
    </row>
    <row r="29" spans="1:4" x14ac:dyDescent="0.25">
      <c r="A29" s="5" t="s">
        <v>20</v>
      </c>
      <c r="B29" s="53"/>
      <c r="C29" s="53"/>
      <c r="D29" s="53"/>
    </row>
    <row r="30" spans="1:4" x14ac:dyDescent="0.25">
      <c r="A30" s="68" t="s">
        <v>2</v>
      </c>
      <c r="B30" s="69"/>
      <c r="C30" s="69"/>
      <c r="D30" s="69"/>
    </row>
    <row r="31" spans="1:4" ht="13.5" customHeight="1" x14ac:dyDescent="0.25">
      <c r="A31" s="5" t="s">
        <v>21</v>
      </c>
      <c r="B31" s="43"/>
      <c r="C31" s="43"/>
      <c r="D31" s="43"/>
    </row>
    <row r="32" spans="1:4" ht="13.5" customHeight="1" x14ac:dyDescent="0.25">
      <c r="A32" s="68" t="s">
        <v>2</v>
      </c>
      <c r="B32" s="69"/>
      <c r="C32" s="69"/>
      <c r="D32" s="69"/>
    </row>
    <row r="33" spans="1:4" ht="13.5" customHeight="1" x14ac:dyDescent="0.25">
      <c r="A33" s="5" t="s">
        <v>22</v>
      </c>
      <c r="B33" s="43"/>
      <c r="C33" s="43"/>
      <c r="D33" s="43"/>
    </row>
    <row r="34" spans="1:4" ht="13.5" customHeight="1" x14ac:dyDescent="0.25">
      <c r="A34" s="68" t="s">
        <v>2</v>
      </c>
      <c r="B34" s="69"/>
      <c r="C34" s="69"/>
      <c r="D34" s="69"/>
    </row>
    <row r="35" spans="1:4" ht="13.5" customHeight="1" x14ac:dyDescent="0.25">
      <c r="A35" s="65" t="s">
        <v>23</v>
      </c>
      <c r="B35" s="66"/>
      <c r="C35" s="66"/>
      <c r="D35" s="67"/>
    </row>
    <row r="36" spans="1:4" ht="13.5" customHeight="1" x14ac:dyDescent="0.25">
      <c r="A36" s="6" t="s">
        <v>24</v>
      </c>
      <c r="B36" s="43"/>
      <c r="C36" s="43"/>
      <c r="D36" s="43"/>
    </row>
    <row r="37" spans="1:4" ht="13.5" customHeight="1" x14ac:dyDescent="0.25">
      <c r="A37" s="6" t="s">
        <v>25</v>
      </c>
      <c r="B37" s="43"/>
      <c r="C37" s="43"/>
      <c r="D37" s="43"/>
    </row>
    <row r="38" spans="1:4" ht="13.5" customHeight="1" x14ac:dyDescent="0.25">
      <c r="A38" s="6" t="s">
        <v>26</v>
      </c>
      <c r="B38" s="43"/>
      <c r="C38" s="43"/>
      <c r="D38" s="43"/>
    </row>
    <row r="39" spans="1:4" ht="13.5" customHeight="1" x14ac:dyDescent="0.25">
      <c r="A39" s="6" t="s">
        <v>27</v>
      </c>
      <c r="B39" s="43"/>
      <c r="C39" s="43"/>
      <c r="D39" s="43"/>
    </row>
    <row r="40" spans="1:4" ht="13.5" customHeight="1" x14ac:dyDescent="0.25">
      <c r="A40" s="5" t="s">
        <v>28</v>
      </c>
      <c r="B40" s="25">
        <f>SUM(B36:B39)</f>
        <v>0</v>
      </c>
      <c r="C40" s="25">
        <f>SUM(C36:C39)</f>
        <v>0</v>
      </c>
      <c r="D40" s="25">
        <f>SUM(D36:D39)</f>
        <v>0</v>
      </c>
    </row>
    <row r="41" spans="1:4" ht="13.5" customHeight="1" x14ac:dyDescent="0.25">
      <c r="A41" s="68" t="s">
        <v>2</v>
      </c>
      <c r="B41" s="69"/>
      <c r="C41" s="69"/>
      <c r="D41" s="69"/>
    </row>
    <row r="42" spans="1:4" ht="12.75" customHeight="1" x14ac:dyDescent="0.25">
      <c r="A42" s="5" t="s">
        <v>29</v>
      </c>
      <c r="B42" s="43"/>
      <c r="C42" s="43"/>
      <c r="D42" s="43"/>
    </row>
    <row r="43" spans="1:4" ht="13.5" customHeight="1" thickBot="1" x14ac:dyDescent="0.3">
      <c r="A43" s="70" t="s">
        <v>2</v>
      </c>
      <c r="B43" s="71"/>
      <c r="C43" s="71"/>
      <c r="D43" s="71"/>
    </row>
    <row r="44" spans="1:4" ht="27" customHeight="1" thickTop="1" thickBot="1" x14ac:dyDescent="0.3">
      <c r="A44" s="9" t="s">
        <v>30</v>
      </c>
      <c r="B44" s="27">
        <f>SUM(B18,B20,B27,B29,B31,B33,B40,B42)</f>
        <v>0</v>
      </c>
      <c r="C44" s="27">
        <f t="shared" ref="C44:D44" si="0">SUM(C18,C20,C27,C29,C31,C33,C40,C42)</f>
        <v>0</v>
      </c>
      <c r="D44" s="27">
        <f t="shared" si="0"/>
        <v>0</v>
      </c>
    </row>
    <row r="45" spans="1:4" ht="13.8" thickTop="1" x14ac:dyDescent="0.25">
      <c r="A45" s="72" t="s">
        <v>2</v>
      </c>
      <c r="B45" s="73"/>
      <c r="C45" s="73"/>
      <c r="D45" s="73"/>
    </row>
    <row r="46" spans="1:4" ht="13.5" customHeight="1" x14ac:dyDescent="0.25">
      <c r="A46" s="5" t="s">
        <v>31</v>
      </c>
      <c r="B46" s="43"/>
      <c r="C46" s="43"/>
      <c r="D46" s="43"/>
    </row>
    <row r="47" spans="1:4" ht="13.5" customHeight="1" thickBot="1" x14ac:dyDescent="0.3">
      <c r="A47" s="10" t="s">
        <v>32</v>
      </c>
      <c r="B47" s="54"/>
      <c r="C47" s="54"/>
      <c r="D47" s="54"/>
    </row>
    <row r="48" spans="1:4" ht="27" customHeight="1" thickTop="1" thickBot="1" x14ac:dyDescent="0.3">
      <c r="A48" s="11" t="s">
        <v>33</v>
      </c>
      <c r="B48" s="29">
        <f>(B44-B46-B47)</f>
        <v>0</v>
      </c>
      <c r="C48" s="29">
        <f t="shared" ref="C48:D48" si="1">(C44-C46-C47)</f>
        <v>0</v>
      </c>
      <c r="D48" s="29">
        <f t="shared" si="1"/>
        <v>0</v>
      </c>
    </row>
    <row r="49" spans="1:4" ht="13.5" customHeight="1" thickTop="1" x14ac:dyDescent="0.25">
      <c r="A49" s="12" t="s">
        <v>34</v>
      </c>
      <c r="B49" s="55"/>
      <c r="C49" s="55"/>
      <c r="D49" s="55"/>
    </row>
    <row r="50" spans="1:4" ht="24.45" customHeight="1" thickBot="1" x14ac:dyDescent="0.3">
      <c r="A50" s="10" t="s">
        <v>43</v>
      </c>
      <c r="B50" s="54"/>
      <c r="C50" s="54"/>
      <c r="D50" s="54"/>
    </row>
    <row r="51" spans="1:4" ht="13.5" customHeight="1" thickBot="1" x14ac:dyDescent="0.3">
      <c r="A51" s="23" t="s">
        <v>35</v>
      </c>
      <c r="B51" s="31">
        <f>(B48-B49-B50)</f>
        <v>0</v>
      </c>
      <c r="C51" s="31">
        <f>(C48-C49-C50)</f>
        <v>0</v>
      </c>
      <c r="D51" s="32">
        <f>(D48-D49-D50)</f>
        <v>0</v>
      </c>
    </row>
    <row r="52" spans="1:4" s="21" customFormat="1" ht="30" customHeight="1" x14ac:dyDescent="0.3">
      <c r="A52" s="20"/>
      <c r="B52" s="13"/>
      <c r="C52" s="13"/>
      <c r="D52" s="13"/>
    </row>
    <row r="53" spans="1:4" x14ac:dyDescent="0.25">
      <c r="A53" s="39" t="s">
        <v>36</v>
      </c>
    </row>
  </sheetData>
  <sheetProtection selectLockedCells="1"/>
  <mergeCells count="16">
    <mergeCell ref="A19:D19"/>
    <mergeCell ref="B6:D6"/>
    <mergeCell ref="B8:D8"/>
    <mergeCell ref="B10:D10"/>
    <mergeCell ref="B12:D12"/>
    <mergeCell ref="A15:C15"/>
    <mergeCell ref="A35:D35"/>
    <mergeCell ref="A41:D41"/>
    <mergeCell ref="A43:D43"/>
    <mergeCell ref="A45:D45"/>
    <mergeCell ref="A21:D21"/>
    <mergeCell ref="A22:D22"/>
    <mergeCell ref="A28:D28"/>
    <mergeCell ref="A30:D30"/>
    <mergeCell ref="A32:D32"/>
    <mergeCell ref="A34:D34"/>
  </mergeCells>
  <pageMargins left="0.7" right="0.7" top="0.75" bottom="0.75" header="0.3" footer="0.3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53"/>
  <sheetViews>
    <sheetView topLeftCell="A35" zoomScaleNormal="100" workbookViewId="0">
      <selection activeCell="C51" sqref="C51"/>
    </sheetView>
  </sheetViews>
  <sheetFormatPr defaultColWidth="8.6640625" defaultRowHeight="13.2" x14ac:dyDescent="0.25"/>
  <cols>
    <col min="1" max="1" width="36.109375" customWidth="1"/>
    <col min="2" max="3" width="13.6640625" customWidth="1"/>
    <col min="4" max="4" width="15.44140625" customWidth="1"/>
  </cols>
  <sheetData>
    <row r="1" spans="1:5" ht="27" customHeight="1" x14ac:dyDescent="0.25">
      <c r="A1" s="33" t="s">
        <v>0</v>
      </c>
      <c r="B1" s="33"/>
      <c r="C1" s="40"/>
      <c r="D1" s="41"/>
    </row>
    <row r="2" spans="1:5" ht="64.95" customHeight="1" x14ac:dyDescent="0.25">
      <c r="A2" s="35" t="s">
        <v>39</v>
      </c>
      <c r="B2" s="36"/>
      <c r="C2" s="42"/>
      <c r="D2" s="41"/>
    </row>
    <row r="3" spans="1:5" ht="19.95" customHeight="1" x14ac:dyDescent="0.25">
      <c r="A3" s="34" t="s">
        <v>1</v>
      </c>
      <c r="B3" s="56">
        <f>'Kuluselvitys P4 yhteenveto'!B3</f>
        <v>0</v>
      </c>
    </row>
    <row r="4" spans="1:5" ht="12.75" customHeight="1" x14ac:dyDescent="0.25">
      <c r="A4" s="37" t="s">
        <v>2</v>
      </c>
      <c r="C4" s="15"/>
      <c r="D4" s="15"/>
      <c r="E4" s="16"/>
    </row>
    <row r="5" spans="1:5" ht="12.75" customHeight="1" x14ac:dyDescent="0.25">
      <c r="A5" s="1" t="s">
        <v>3</v>
      </c>
      <c r="B5" s="2"/>
      <c r="C5" s="2"/>
      <c r="D5" s="2"/>
    </row>
    <row r="6" spans="1:5" ht="12.75" customHeight="1" x14ac:dyDescent="0.25">
      <c r="A6" s="3" t="s">
        <v>4</v>
      </c>
      <c r="B6" s="79"/>
      <c r="C6" s="79"/>
      <c r="D6" s="79"/>
    </row>
    <row r="7" spans="1:5" ht="12.75" customHeight="1" x14ac:dyDescent="0.25">
      <c r="A7" s="60">
        <f>'Kuluselvitys P4 yhteenveto'!A7</f>
        <v>0</v>
      </c>
      <c r="B7" s="14"/>
      <c r="C7" s="13"/>
      <c r="D7" s="13"/>
    </row>
    <row r="8" spans="1:5" ht="12.75" customHeight="1" x14ac:dyDescent="0.25">
      <c r="A8" s="4" t="s">
        <v>5</v>
      </c>
      <c r="B8" s="80"/>
      <c r="C8" s="80"/>
      <c r="D8" s="80"/>
    </row>
    <row r="9" spans="1:5" ht="15.45" customHeight="1" x14ac:dyDescent="0.25">
      <c r="A9" s="17">
        <f>'Kuluselvitys P4 yhteenveto'!A9</f>
        <v>0</v>
      </c>
      <c r="B9" s="18"/>
      <c r="C9" s="2"/>
      <c r="D9" s="2"/>
    </row>
    <row r="10" spans="1:5" ht="12.75" customHeight="1" x14ac:dyDescent="0.25">
      <c r="A10" s="4" t="s">
        <v>6</v>
      </c>
      <c r="B10" s="80"/>
      <c r="C10" s="80"/>
      <c r="D10" s="80"/>
    </row>
    <row r="11" spans="1:5" ht="12.75" customHeight="1" x14ac:dyDescent="0.25">
      <c r="A11" s="17">
        <f>'Kuluselvitys P4 yhteenveto'!A11</f>
        <v>0</v>
      </c>
      <c r="B11" s="18"/>
      <c r="C11" s="2"/>
      <c r="D11" s="2"/>
    </row>
    <row r="12" spans="1:5" ht="12.75" customHeight="1" x14ac:dyDescent="0.25">
      <c r="A12" s="4" t="s">
        <v>7</v>
      </c>
      <c r="B12" s="80"/>
      <c r="C12" s="80"/>
      <c r="D12" s="80"/>
    </row>
    <row r="13" spans="1:5" ht="12.75" customHeight="1" x14ac:dyDescent="0.25">
      <c r="A13" s="58">
        <f>'Kuluselvitys P4 yhteenveto'!A13</f>
        <v>0</v>
      </c>
      <c r="B13" s="18"/>
      <c r="C13" s="2"/>
      <c r="D13" s="2"/>
    </row>
    <row r="14" spans="1:5" s="21" customFormat="1" ht="30" customHeight="1" x14ac:dyDescent="0.3"/>
    <row r="15" spans="1:5" ht="34.950000000000003" customHeight="1" x14ac:dyDescent="0.25">
      <c r="A15" s="78" t="s">
        <v>37</v>
      </c>
      <c r="B15" s="78"/>
      <c r="C15" s="78"/>
      <c r="D15" s="22"/>
    </row>
    <row r="16" spans="1:5" x14ac:dyDescent="0.25">
      <c r="A16" s="38" t="s">
        <v>2</v>
      </c>
      <c r="B16" s="2"/>
      <c r="C16" s="2"/>
      <c r="D16" s="2"/>
    </row>
    <row r="17" spans="1:4" s="19" customFormat="1" ht="60" x14ac:dyDescent="0.25">
      <c r="A17" s="61"/>
      <c r="B17" s="64" t="s">
        <v>9</v>
      </c>
      <c r="C17" s="64" t="s">
        <v>10</v>
      </c>
      <c r="D17" s="64" t="s">
        <v>11</v>
      </c>
    </row>
    <row r="18" spans="1:4" x14ac:dyDescent="0.25">
      <c r="A18" s="5" t="s">
        <v>12</v>
      </c>
      <c r="B18" s="24"/>
      <c r="C18" s="24"/>
      <c r="D18" s="24"/>
    </row>
    <row r="19" spans="1:4" x14ac:dyDescent="0.25">
      <c r="A19" s="75" t="s">
        <v>2</v>
      </c>
      <c r="B19" s="75"/>
      <c r="C19" s="75"/>
      <c r="D19" s="75"/>
    </row>
    <row r="20" spans="1:4" ht="13.5" customHeight="1" x14ac:dyDescent="0.25">
      <c r="A20" s="5" t="s">
        <v>13</v>
      </c>
      <c r="B20" s="24"/>
      <c r="C20" s="24"/>
      <c r="D20" s="24"/>
    </row>
    <row r="21" spans="1:4" ht="13.5" customHeight="1" x14ac:dyDescent="0.25">
      <c r="A21" s="74" t="s">
        <v>2</v>
      </c>
      <c r="B21" s="75"/>
      <c r="C21" s="75"/>
      <c r="D21" s="75"/>
    </row>
    <row r="22" spans="1:4" ht="13.5" customHeight="1" x14ac:dyDescent="0.25">
      <c r="A22" s="65" t="s">
        <v>14</v>
      </c>
      <c r="B22" s="66"/>
      <c r="C22" s="66"/>
      <c r="D22" s="67"/>
    </row>
    <row r="23" spans="1:4" ht="13.5" customHeight="1" x14ac:dyDescent="0.25">
      <c r="A23" s="8" t="s">
        <v>15</v>
      </c>
      <c r="B23" s="24"/>
      <c r="C23" s="24"/>
      <c r="D23" s="24"/>
    </row>
    <row r="24" spans="1:4" ht="13.5" customHeight="1" x14ac:dyDescent="0.25">
      <c r="A24" s="8" t="s">
        <v>16</v>
      </c>
      <c r="B24" s="24"/>
      <c r="C24" s="24"/>
      <c r="D24" s="24"/>
    </row>
    <row r="25" spans="1:4" ht="13.5" customHeight="1" x14ac:dyDescent="0.25">
      <c r="A25" s="6" t="s">
        <v>17</v>
      </c>
      <c r="B25" s="24"/>
      <c r="C25" s="24"/>
      <c r="D25" s="24"/>
    </row>
    <row r="26" spans="1:4" ht="13.5" customHeight="1" x14ac:dyDescent="0.25">
      <c r="A26" s="6" t="s">
        <v>18</v>
      </c>
      <c r="B26" s="24"/>
      <c r="C26" s="24"/>
      <c r="D26" s="24"/>
    </row>
    <row r="27" spans="1:4" x14ac:dyDescent="0.25">
      <c r="A27" s="7" t="s">
        <v>19</v>
      </c>
      <c r="B27" s="25">
        <f>SUM(B23:B26)</f>
        <v>0</v>
      </c>
      <c r="C27" s="25">
        <f>SUM(C23:C26)</f>
        <v>0</v>
      </c>
      <c r="D27" s="25">
        <f>SUM(D23:D26)</f>
        <v>0</v>
      </c>
    </row>
    <row r="28" spans="1:4" x14ac:dyDescent="0.25">
      <c r="A28" s="68" t="s">
        <v>2</v>
      </c>
      <c r="B28" s="69"/>
      <c r="C28" s="69"/>
      <c r="D28" s="69"/>
    </row>
    <row r="29" spans="1:4" x14ac:dyDescent="0.25">
      <c r="A29" s="5" t="s">
        <v>20</v>
      </c>
      <c r="B29" s="26"/>
      <c r="C29" s="26"/>
      <c r="D29" s="26"/>
    </row>
    <row r="30" spans="1:4" x14ac:dyDescent="0.25">
      <c r="A30" s="68" t="s">
        <v>2</v>
      </c>
      <c r="B30" s="69"/>
      <c r="C30" s="69"/>
      <c r="D30" s="69"/>
    </row>
    <row r="31" spans="1:4" ht="13.5" customHeight="1" x14ac:dyDescent="0.25">
      <c r="A31" s="5" t="s">
        <v>21</v>
      </c>
      <c r="B31" s="24"/>
      <c r="C31" s="24"/>
      <c r="D31" s="24"/>
    </row>
    <row r="32" spans="1:4" ht="13.5" customHeight="1" x14ac:dyDescent="0.25">
      <c r="A32" s="68" t="s">
        <v>2</v>
      </c>
      <c r="B32" s="69"/>
      <c r="C32" s="69"/>
      <c r="D32" s="69"/>
    </row>
    <row r="33" spans="1:4" ht="13.5" customHeight="1" x14ac:dyDescent="0.25">
      <c r="A33" s="5" t="s">
        <v>22</v>
      </c>
      <c r="B33" s="24"/>
      <c r="C33" s="24"/>
      <c r="D33" s="24"/>
    </row>
    <row r="34" spans="1:4" ht="13.5" customHeight="1" x14ac:dyDescent="0.25">
      <c r="A34" s="68" t="s">
        <v>2</v>
      </c>
      <c r="B34" s="69"/>
      <c r="C34" s="69"/>
      <c r="D34" s="69"/>
    </row>
    <row r="35" spans="1:4" ht="13.5" customHeight="1" x14ac:dyDescent="0.25">
      <c r="A35" s="65" t="s">
        <v>23</v>
      </c>
      <c r="B35" s="66"/>
      <c r="C35" s="66"/>
      <c r="D35" s="67"/>
    </row>
    <row r="36" spans="1:4" ht="13.5" customHeight="1" x14ac:dyDescent="0.25">
      <c r="A36" s="6" t="s">
        <v>24</v>
      </c>
      <c r="B36" s="24"/>
      <c r="C36" s="24"/>
      <c r="D36" s="24"/>
    </row>
    <row r="37" spans="1:4" ht="13.5" customHeight="1" x14ac:dyDescent="0.25">
      <c r="A37" s="6" t="s">
        <v>25</v>
      </c>
      <c r="B37" s="24"/>
      <c r="C37" s="24"/>
      <c r="D37" s="24"/>
    </row>
    <row r="38" spans="1:4" ht="13.5" customHeight="1" x14ac:dyDescent="0.25">
      <c r="A38" s="6" t="s">
        <v>26</v>
      </c>
      <c r="B38" s="24"/>
      <c r="C38" s="24"/>
      <c r="D38" s="24"/>
    </row>
    <row r="39" spans="1:4" ht="13.5" customHeight="1" x14ac:dyDescent="0.25">
      <c r="A39" s="6" t="s">
        <v>27</v>
      </c>
      <c r="B39" s="24"/>
      <c r="C39" s="24"/>
      <c r="D39" s="24"/>
    </row>
    <row r="40" spans="1:4" ht="13.5" customHeight="1" x14ac:dyDescent="0.25">
      <c r="A40" s="5" t="s">
        <v>28</v>
      </c>
      <c r="B40" s="25">
        <f>SUM(B36:B39)</f>
        <v>0</v>
      </c>
      <c r="C40" s="25">
        <f>SUM(C36:C39)</f>
        <v>0</v>
      </c>
      <c r="D40" s="25">
        <f>SUM(D36:D39)</f>
        <v>0</v>
      </c>
    </row>
    <row r="41" spans="1:4" ht="13.5" customHeight="1" x14ac:dyDescent="0.25">
      <c r="A41" s="68" t="s">
        <v>2</v>
      </c>
      <c r="B41" s="69"/>
      <c r="C41" s="69"/>
      <c r="D41" s="69"/>
    </row>
    <row r="42" spans="1:4" ht="12.75" customHeight="1" x14ac:dyDescent="0.25">
      <c r="A42" s="5" t="s">
        <v>29</v>
      </c>
      <c r="B42" s="24"/>
      <c r="C42" s="24"/>
      <c r="D42" s="24"/>
    </row>
    <row r="43" spans="1:4" ht="13.5" customHeight="1" thickBot="1" x14ac:dyDescent="0.3">
      <c r="A43" s="70" t="s">
        <v>2</v>
      </c>
      <c r="B43" s="71"/>
      <c r="C43" s="71"/>
      <c r="D43" s="71"/>
    </row>
    <row r="44" spans="1:4" ht="27" customHeight="1" thickTop="1" thickBot="1" x14ac:dyDescent="0.3">
      <c r="A44" s="9" t="s">
        <v>30</v>
      </c>
      <c r="B44" s="27">
        <f>SUM(B18,B20,B27,B29,B31,B33,B40,B42)</f>
        <v>0</v>
      </c>
      <c r="C44" s="27">
        <f t="shared" ref="C44:D44" si="0">SUM(C18,C20,C27,C29,C31,C33,C40,C42)</f>
        <v>0</v>
      </c>
      <c r="D44" s="27">
        <f t="shared" si="0"/>
        <v>0</v>
      </c>
    </row>
    <row r="45" spans="1:4" ht="13.8" thickTop="1" x14ac:dyDescent="0.25">
      <c r="A45" s="72" t="s">
        <v>2</v>
      </c>
      <c r="B45" s="73"/>
      <c r="C45" s="73"/>
      <c r="D45" s="73"/>
    </row>
    <row r="46" spans="1:4" ht="13.5" customHeight="1" x14ac:dyDescent="0.25">
      <c r="A46" s="5" t="s">
        <v>31</v>
      </c>
      <c r="B46" s="24"/>
      <c r="C46" s="24"/>
      <c r="D46" s="24"/>
    </row>
    <row r="47" spans="1:4" ht="13.5" customHeight="1" thickBot="1" x14ac:dyDescent="0.3">
      <c r="A47" s="10" t="s">
        <v>32</v>
      </c>
      <c r="B47" s="28"/>
      <c r="C47" s="28"/>
      <c r="D47" s="28"/>
    </row>
    <row r="48" spans="1:4" ht="27" customHeight="1" thickTop="1" thickBot="1" x14ac:dyDescent="0.3">
      <c r="A48" s="11" t="s">
        <v>33</v>
      </c>
      <c r="B48" s="29">
        <f>(B44-B46-B47)</f>
        <v>0</v>
      </c>
      <c r="C48" s="29">
        <f t="shared" ref="C48:D48" si="1">(C44-C46-C47)</f>
        <v>0</v>
      </c>
      <c r="D48" s="29">
        <f t="shared" si="1"/>
        <v>0</v>
      </c>
    </row>
    <row r="49" spans="1:4" ht="13.5" customHeight="1" thickTop="1" x14ac:dyDescent="0.25">
      <c r="A49" s="12" t="s">
        <v>34</v>
      </c>
      <c r="B49" s="30"/>
      <c r="C49" s="30"/>
      <c r="D49" s="30"/>
    </row>
    <row r="50" spans="1:4" ht="24.45" customHeight="1" thickBot="1" x14ac:dyDescent="0.3">
      <c r="A50" s="10" t="s">
        <v>43</v>
      </c>
      <c r="B50" s="28"/>
      <c r="C50" s="28"/>
      <c r="D50" s="28"/>
    </row>
    <row r="51" spans="1:4" ht="13.5" customHeight="1" thickBot="1" x14ac:dyDescent="0.3">
      <c r="A51" s="23" t="s">
        <v>35</v>
      </c>
      <c r="B51" s="31">
        <f>(B48-B49-B50)</f>
        <v>0</v>
      </c>
      <c r="C51" s="31">
        <f>(C48-C49-C50)</f>
        <v>0</v>
      </c>
      <c r="D51" s="32">
        <f>(D48-D49-D50)</f>
        <v>0</v>
      </c>
    </row>
    <row r="52" spans="1:4" s="21" customFormat="1" ht="30" customHeight="1" x14ac:dyDescent="0.3">
      <c r="A52" s="20"/>
      <c r="B52" s="13"/>
      <c r="C52" s="13"/>
      <c r="D52" s="13"/>
    </row>
    <row r="53" spans="1:4" x14ac:dyDescent="0.25">
      <c r="A53" s="39" t="s">
        <v>36</v>
      </c>
    </row>
  </sheetData>
  <sheetProtection selectLockedCells="1"/>
  <mergeCells count="16">
    <mergeCell ref="A19:D19"/>
    <mergeCell ref="B6:D6"/>
    <mergeCell ref="B8:D8"/>
    <mergeCell ref="B10:D10"/>
    <mergeCell ref="B12:D12"/>
    <mergeCell ref="A15:C15"/>
    <mergeCell ref="A35:D35"/>
    <mergeCell ref="A41:D41"/>
    <mergeCell ref="A43:D43"/>
    <mergeCell ref="A45:D45"/>
    <mergeCell ref="A21:D21"/>
    <mergeCell ref="A22:D22"/>
    <mergeCell ref="A28:D28"/>
    <mergeCell ref="A30:D30"/>
    <mergeCell ref="A32:D32"/>
    <mergeCell ref="A34:D34"/>
  </mergeCells>
  <pageMargins left="0.7" right="0.7" top="0.75" bottom="0.75" header="0.3" footer="0.3"/>
  <pageSetup paperSize="9" scale="8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3"/>
  <sheetViews>
    <sheetView topLeftCell="A32" zoomScaleNormal="100" workbookViewId="0">
      <selection activeCell="A51" sqref="A51"/>
    </sheetView>
  </sheetViews>
  <sheetFormatPr defaultColWidth="8.6640625" defaultRowHeight="13.2" x14ac:dyDescent="0.25"/>
  <cols>
    <col min="1" max="1" width="36.33203125" customWidth="1"/>
    <col min="2" max="3" width="13.6640625" customWidth="1"/>
    <col min="4" max="4" width="15.44140625" customWidth="1"/>
  </cols>
  <sheetData>
    <row r="1" spans="1:5" ht="27" customHeight="1" x14ac:dyDescent="0.25">
      <c r="A1" s="33" t="s">
        <v>0</v>
      </c>
      <c r="B1" s="33"/>
      <c r="C1" s="40"/>
      <c r="D1" s="41"/>
    </row>
    <row r="2" spans="1:5" ht="64.95" customHeight="1" x14ac:dyDescent="0.25">
      <c r="A2" s="35" t="s">
        <v>40</v>
      </c>
      <c r="B2" s="36"/>
      <c r="C2" s="42"/>
      <c r="D2" s="41"/>
    </row>
    <row r="3" spans="1:5" ht="19.95" customHeight="1" x14ac:dyDescent="0.25">
      <c r="A3" s="34" t="s">
        <v>1</v>
      </c>
      <c r="B3" s="56">
        <f>'Kuluselvitys P4 yhteenveto'!B3</f>
        <v>0</v>
      </c>
    </row>
    <row r="4" spans="1:5" ht="12.75" customHeight="1" x14ac:dyDescent="0.25">
      <c r="A4" s="37" t="s">
        <v>2</v>
      </c>
      <c r="C4" s="15"/>
      <c r="D4" s="15"/>
      <c r="E4" s="16"/>
    </row>
    <row r="5" spans="1:5" ht="12.75" customHeight="1" x14ac:dyDescent="0.25">
      <c r="A5" s="1" t="s">
        <v>3</v>
      </c>
      <c r="B5" s="2"/>
      <c r="C5" s="2"/>
      <c r="D5" s="2"/>
    </row>
    <row r="6" spans="1:5" ht="12.75" customHeight="1" x14ac:dyDescent="0.25">
      <c r="A6" s="3" t="s">
        <v>4</v>
      </c>
      <c r="B6" s="79"/>
      <c r="C6" s="79"/>
      <c r="D6" s="79"/>
    </row>
    <row r="7" spans="1:5" ht="12.75" customHeight="1" x14ac:dyDescent="0.25">
      <c r="A7" s="60">
        <f>'Kuluselvitys P4 yhteenveto'!A7</f>
        <v>0</v>
      </c>
      <c r="B7" s="14"/>
      <c r="C7" s="13"/>
      <c r="D7" s="13"/>
    </row>
    <row r="8" spans="1:5" ht="12.75" customHeight="1" x14ac:dyDescent="0.25">
      <c r="A8" s="4" t="s">
        <v>5</v>
      </c>
      <c r="B8" s="80"/>
      <c r="C8" s="80"/>
      <c r="D8" s="80"/>
    </row>
    <row r="9" spans="1:5" ht="15.45" customHeight="1" x14ac:dyDescent="0.25">
      <c r="A9" s="17">
        <f>'Kuluselvitys P4 yhteenveto'!A9</f>
        <v>0</v>
      </c>
      <c r="B9" s="18"/>
      <c r="C9" s="2"/>
      <c r="D9" s="2"/>
    </row>
    <row r="10" spans="1:5" ht="12.75" customHeight="1" x14ac:dyDescent="0.25">
      <c r="A10" s="4" t="s">
        <v>6</v>
      </c>
      <c r="B10" s="80"/>
      <c r="C10" s="80"/>
      <c r="D10" s="80"/>
    </row>
    <row r="11" spans="1:5" ht="12.75" customHeight="1" x14ac:dyDescent="0.25">
      <c r="A11" s="17">
        <f>'Kuluselvitys P4 yhteenveto'!A11</f>
        <v>0</v>
      </c>
      <c r="B11" s="18"/>
      <c r="C11" s="2"/>
      <c r="D11" s="2"/>
    </row>
    <row r="12" spans="1:5" ht="12.75" customHeight="1" x14ac:dyDescent="0.25">
      <c r="A12" s="4" t="s">
        <v>7</v>
      </c>
      <c r="B12" s="80"/>
      <c r="C12" s="80"/>
      <c r="D12" s="80"/>
    </row>
    <row r="13" spans="1:5" ht="12.75" customHeight="1" x14ac:dyDescent="0.25">
      <c r="A13" s="58">
        <f>'Kuluselvitys P4 yhteenveto'!A13</f>
        <v>0</v>
      </c>
      <c r="B13" s="18"/>
      <c r="C13" s="2"/>
      <c r="D13" s="2"/>
    </row>
    <row r="14" spans="1:5" s="21" customFormat="1" ht="30" customHeight="1" x14ac:dyDescent="0.3"/>
    <row r="15" spans="1:5" ht="34.200000000000003" customHeight="1" x14ac:dyDescent="0.25">
      <c r="A15" s="78" t="s">
        <v>37</v>
      </c>
      <c r="B15" s="78"/>
      <c r="C15" s="78"/>
      <c r="D15" s="22"/>
    </row>
    <row r="16" spans="1:5" x14ac:dyDescent="0.25">
      <c r="A16" s="38" t="s">
        <v>2</v>
      </c>
      <c r="B16" s="2"/>
      <c r="C16" s="2"/>
      <c r="D16" s="2"/>
    </row>
    <row r="17" spans="1:4" s="19" customFormat="1" ht="60" x14ac:dyDescent="0.25">
      <c r="A17" s="61"/>
      <c r="B17" s="64" t="s">
        <v>9</v>
      </c>
      <c r="C17" s="64" t="s">
        <v>10</v>
      </c>
      <c r="D17" s="64" t="s">
        <v>11</v>
      </c>
    </row>
    <row r="18" spans="1:4" x14ac:dyDescent="0.25">
      <c r="A18" s="5" t="s">
        <v>12</v>
      </c>
      <c r="B18" s="24"/>
      <c r="C18" s="24"/>
      <c r="D18" s="24"/>
    </row>
    <row r="19" spans="1:4" x14ac:dyDescent="0.25">
      <c r="A19" s="75" t="s">
        <v>2</v>
      </c>
      <c r="B19" s="75"/>
      <c r="C19" s="75"/>
      <c r="D19" s="75"/>
    </row>
    <row r="20" spans="1:4" ht="13.5" customHeight="1" x14ac:dyDescent="0.25">
      <c r="A20" s="5" t="s">
        <v>13</v>
      </c>
      <c r="B20" s="24"/>
      <c r="C20" s="24"/>
      <c r="D20" s="24"/>
    </row>
    <row r="21" spans="1:4" ht="13.5" customHeight="1" x14ac:dyDescent="0.25">
      <c r="A21" s="74" t="s">
        <v>2</v>
      </c>
      <c r="B21" s="75"/>
      <c r="C21" s="75"/>
      <c r="D21" s="75"/>
    </row>
    <row r="22" spans="1:4" ht="13.5" customHeight="1" x14ac:dyDescent="0.25">
      <c r="A22" s="65" t="s">
        <v>14</v>
      </c>
      <c r="B22" s="66"/>
      <c r="C22" s="66"/>
      <c r="D22" s="67"/>
    </row>
    <row r="23" spans="1:4" ht="13.5" customHeight="1" x14ac:dyDescent="0.25">
      <c r="A23" s="8" t="s">
        <v>15</v>
      </c>
      <c r="B23" s="24"/>
      <c r="C23" s="24"/>
      <c r="D23" s="24"/>
    </row>
    <row r="24" spans="1:4" ht="13.5" customHeight="1" x14ac:dyDescent="0.25">
      <c r="A24" s="8" t="s">
        <v>16</v>
      </c>
      <c r="B24" s="24"/>
      <c r="C24" s="24"/>
      <c r="D24" s="24"/>
    </row>
    <row r="25" spans="1:4" ht="13.5" customHeight="1" x14ac:dyDescent="0.25">
      <c r="A25" s="6" t="s">
        <v>17</v>
      </c>
      <c r="B25" s="24"/>
      <c r="C25" s="24"/>
      <c r="D25" s="24"/>
    </row>
    <row r="26" spans="1:4" ht="13.5" customHeight="1" x14ac:dyDescent="0.25">
      <c r="A26" s="6" t="s">
        <v>18</v>
      </c>
      <c r="B26" s="24"/>
      <c r="C26" s="24"/>
      <c r="D26" s="24"/>
    </row>
    <row r="27" spans="1:4" x14ac:dyDescent="0.25">
      <c r="A27" s="7" t="s">
        <v>19</v>
      </c>
      <c r="B27" s="25">
        <f>SUM(B23:B26)</f>
        <v>0</v>
      </c>
      <c r="C27" s="25">
        <f>SUM(C23:C26)</f>
        <v>0</v>
      </c>
      <c r="D27" s="25">
        <f>SUM(D23:D26)</f>
        <v>0</v>
      </c>
    </row>
    <row r="28" spans="1:4" x14ac:dyDescent="0.25">
      <c r="A28" s="68" t="s">
        <v>2</v>
      </c>
      <c r="B28" s="69"/>
      <c r="C28" s="69"/>
      <c r="D28" s="69"/>
    </row>
    <row r="29" spans="1:4" x14ac:dyDescent="0.25">
      <c r="A29" s="5" t="s">
        <v>20</v>
      </c>
      <c r="B29" s="26"/>
      <c r="C29" s="26"/>
      <c r="D29" s="26"/>
    </row>
    <row r="30" spans="1:4" x14ac:dyDescent="0.25">
      <c r="A30" s="68" t="s">
        <v>2</v>
      </c>
      <c r="B30" s="69"/>
      <c r="C30" s="69"/>
      <c r="D30" s="69"/>
    </row>
    <row r="31" spans="1:4" ht="13.5" customHeight="1" x14ac:dyDescent="0.25">
      <c r="A31" s="5" t="s">
        <v>21</v>
      </c>
      <c r="B31" s="24"/>
      <c r="C31" s="24"/>
      <c r="D31" s="24"/>
    </row>
    <row r="32" spans="1:4" ht="13.5" customHeight="1" x14ac:dyDescent="0.25">
      <c r="A32" s="68" t="s">
        <v>2</v>
      </c>
      <c r="B32" s="69"/>
      <c r="C32" s="69"/>
      <c r="D32" s="69"/>
    </row>
    <row r="33" spans="1:4" ht="13.5" customHeight="1" x14ac:dyDescent="0.25">
      <c r="A33" s="5" t="s">
        <v>22</v>
      </c>
      <c r="B33" s="24"/>
      <c r="C33" s="24"/>
      <c r="D33" s="24"/>
    </row>
    <row r="34" spans="1:4" ht="13.5" customHeight="1" x14ac:dyDescent="0.25">
      <c r="A34" s="68" t="s">
        <v>2</v>
      </c>
      <c r="B34" s="69"/>
      <c r="C34" s="69"/>
      <c r="D34" s="69"/>
    </row>
    <row r="35" spans="1:4" ht="13.5" customHeight="1" x14ac:dyDescent="0.25">
      <c r="A35" s="65" t="s">
        <v>23</v>
      </c>
      <c r="B35" s="66"/>
      <c r="C35" s="66"/>
      <c r="D35" s="67"/>
    </row>
    <row r="36" spans="1:4" ht="13.5" customHeight="1" x14ac:dyDescent="0.25">
      <c r="A36" s="6" t="s">
        <v>24</v>
      </c>
      <c r="B36" s="24"/>
      <c r="C36" s="24"/>
      <c r="D36" s="24"/>
    </row>
    <row r="37" spans="1:4" ht="13.5" customHeight="1" x14ac:dyDescent="0.25">
      <c r="A37" s="6" t="s">
        <v>25</v>
      </c>
      <c r="B37" s="24"/>
      <c r="C37" s="24"/>
      <c r="D37" s="24"/>
    </row>
    <row r="38" spans="1:4" ht="13.5" customHeight="1" x14ac:dyDescent="0.25">
      <c r="A38" s="6" t="s">
        <v>26</v>
      </c>
      <c r="B38" s="24"/>
      <c r="C38" s="24"/>
      <c r="D38" s="24"/>
    </row>
    <row r="39" spans="1:4" ht="13.5" customHeight="1" x14ac:dyDescent="0.25">
      <c r="A39" s="6" t="s">
        <v>27</v>
      </c>
      <c r="B39" s="24"/>
      <c r="C39" s="24"/>
      <c r="D39" s="24"/>
    </row>
    <row r="40" spans="1:4" ht="13.5" customHeight="1" x14ac:dyDescent="0.25">
      <c r="A40" s="5" t="s">
        <v>28</v>
      </c>
      <c r="B40" s="25">
        <f>SUM(B36:B39)</f>
        <v>0</v>
      </c>
      <c r="C40" s="25">
        <f>SUM(C36:C39)</f>
        <v>0</v>
      </c>
      <c r="D40" s="25">
        <f>SUM(D36:D39)</f>
        <v>0</v>
      </c>
    </row>
    <row r="41" spans="1:4" ht="13.5" customHeight="1" x14ac:dyDescent="0.25">
      <c r="A41" s="68" t="s">
        <v>2</v>
      </c>
      <c r="B41" s="69"/>
      <c r="C41" s="69"/>
      <c r="D41" s="69"/>
    </row>
    <row r="42" spans="1:4" ht="12.75" customHeight="1" x14ac:dyDescent="0.25">
      <c r="A42" s="5" t="s">
        <v>29</v>
      </c>
      <c r="B42" s="24"/>
      <c r="C42" s="24"/>
      <c r="D42" s="24"/>
    </row>
    <row r="43" spans="1:4" ht="13.5" customHeight="1" thickBot="1" x14ac:dyDescent="0.3">
      <c r="A43" s="70" t="s">
        <v>2</v>
      </c>
      <c r="B43" s="71"/>
      <c r="C43" s="71"/>
      <c r="D43" s="71"/>
    </row>
    <row r="44" spans="1:4" ht="27" customHeight="1" thickTop="1" thickBot="1" x14ac:dyDescent="0.3">
      <c r="A44" s="9" t="s">
        <v>30</v>
      </c>
      <c r="B44" s="27">
        <f>SUM(B18,B20,B27,B29,B31,B33,B40,B42)</f>
        <v>0</v>
      </c>
      <c r="C44" s="27">
        <f t="shared" ref="C44:D44" si="0">SUM(C18,C20,C27,C29,C31,C33,C40,C42)</f>
        <v>0</v>
      </c>
      <c r="D44" s="27">
        <f t="shared" si="0"/>
        <v>0</v>
      </c>
    </row>
    <row r="45" spans="1:4" ht="13.8" thickTop="1" x14ac:dyDescent="0.25">
      <c r="A45" s="72" t="s">
        <v>2</v>
      </c>
      <c r="B45" s="73"/>
      <c r="C45" s="73"/>
      <c r="D45" s="73"/>
    </row>
    <row r="46" spans="1:4" ht="13.5" customHeight="1" x14ac:dyDescent="0.25">
      <c r="A46" s="5" t="s">
        <v>31</v>
      </c>
      <c r="B46" s="24"/>
      <c r="C46" s="24"/>
      <c r="D46" s="24"/>
    </row>
    <row r="47" spans="1:4" ht="13.5" customHeight="1" thickBot="1" x14ac:dyDescent="0.3">
      <c r="A47" s="10" t="s">
        <v>32</v>
      </c>
      <c r="B47" s="28"/>
      <c r="C47" s="28"/>
      <c r="D47" s="28"/>
    </row>
    <row r="48" spans="1:4" ht="27" customHeight="1" thickTop="1" thickBot="1" x14ac:dyDescent="0.3">
      <c r="A48" s="11" t="s">
        <v>33</v>
      </c>
      <c r="B48" s="29">
        <f>(B44-B46-B47)</f>
        <v>0</v>
      </c>
      <c r="C48" s="29">
        <f t="shared" ref="C48:D48" si="1">(C44-C46-C47)</f>
        <v>0</v>
      </c>
      <c r="D48" s="29">
        <f t="shared" si="1"/>
        <v>0</v>
      </c>
    </row>
    <row r="49" spans="1:4" ht="13.5" customHeight="1" thickTop="1" x14ac:dyDescent="0.25">
      <c r="A49" s="12" t="s">
        <v>34</v>
      </c>
      <c r="B49" s="30"/>
      <c r="C49" s="30"/>
      <c r="D49" s="30"/>
    </row>
    <row r="50" spans="1:4" ht="24.45" customHeight="1" thickBot="1" x14ac:dyDescent="0.3">
      <c r="A50" s="10" t="s">
        <v>43</v>
      </c>
      <c r="B50" s="28"/>
      <c r="C50" s="28"/>
      <c r="D50" s="28"/>
    </row>
    <row r="51" spans="1:4" ht="13.5" customHeight="1" thickBot="1" x14ac:dyDescent="0.3">
      <c r="A51" s="23" t="s">
        <v>35</v>
      </c>
      <c r="B51" s="31">
        <f>(B48-B49-B50)</f>
        <v>0</v>
      </c>
      <c r="C51" s="31">
        <f>(C48-C49-C50)</f>
        <v>0</v>
      </c>
      <c r="D51" s="32">
        <f>(D48-D49-D50)</f>
        <v>0</v>
      </c>
    </row>
    <row r="52" spans="1:4" s="21" customFormat="1" ht="30" customHeight="1" x14ac:dyDescent="0.3">
      <c r="A52" s="20"/>
      <c r="B52" s="13"/>
      <c r="C52" s="13"/>
      <c r="D52" s="13"/>
    </row>
    <row r="53" spans="1:4" x14ac:dyDescent="0.25">
      <c r="A53" s="39" t="s">
        <v>36</v>
      </c>
    </row>
  </sheetData>
  <sheetProtection selectLockedCells="1"/>
  <mergeCells count="16">
    <mergeCell ref="A45:D45"/>
    <mergeCell ref="A43:D43"/>
    <mergeCell ref="B6:D6"/>
    <mergeCell ref="B8:D8"/>
    <mergeCell ref="B10:D10"/>
    <mergeCell ref="B12:D12"/>
    <mergeCell ref="A15:C15"/>
    <mergeCell ref="A22:D22"/>
    <mergeCell ref="A35:D35"/>
    <mergeCell ref="A19:D19"/>
    <mergeCell ref="A21:D21"/>
    <mergeCell ref="A41:D41"/>
    <mergeCell ref="A28:D28"/>
    <mergeCell ref="A32:D32"/>
    <mergeCell ref="A30:D30"/>
    <mergeCell ref="A34:D34"/>
  </mergeCells>
  <pageMargins left="0.7" right="0.7" top="0.75" bottom="0.75" header="0.3" footer="0.3"/>
  <pageSetup paperSize="9" scale="8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53"/>
  <sheetViews>
    <sheetView tabSelected="1" zoomScaleNormal="100" workbookViewId="0">
      <selection activeCell="H15" sqref="H15"/>
    </sheetView>
  </sheetViews>
  <sheetFormatPr defaultColWidth="8.6640625" defaultRowHeight="13.2" x14ac:dyDescent="0.25"/>
  <cols>
    <col min="1" max="1" width="36.109375" customWidth="1"/>
    <col min="2" max="3" width="13.6640625" customWidth="1"/>
    <col min="4" max="4" width="15.44140625" customWidth="1"/>
  </cols>
  <sheetData>
    <row r="1" spans="1:5" ht="27" customHeight="1" x14ac:dyDescent="0.25">
      <c r="A1" s="33" t="s">
        <v>0</v>
      </c>
      <c r="B1" s="33"/>
      <c r="C1" s="40"/>
      <c r="D1" s="41"/>
    </row>
    <row r="2" spans="1:5" ht="64.2" customHeight="1" x14ac:dyDescent="0.25">
      <c r="A2" s="35" t="s">
        <v>41</v>
      </c>
      <c r="B2" s="36"/>
      <c r="C2" s="42"/>
      <c r="D2" s="41"/>
    </row>
    <row r="3" spans="1:5" ht="19.95" customHeight="1" x14ac:dyDescent="0.25">
      <c r="A3" s="34" t="s">
        <v>1</v>
      </c>
      <c r="B3" s="56">
        <f>'Kuluselvitys P4 yhteenveto'!B3</f>
        <v>0</v>
      </c>
    </row>
    <row r="4" spans="1:5" ht="12.75" customHeight="1" x14ac:dyDescent="0.25">
      <c r="A4" s="37" t="s">
        <v>2</v>
      </c>
      <c r="C4" s="15"/>
      <c r="D4" s="15"/>
      <c r="E4" s="16"/>
    </row>
    <row r="5" spans="1:5" ht="12.75" customHeight="1" x14ac:dyDescent="0.25">
      <c r="A5" s="1" t="s">
        <v>3</v>
      </c>
      <c r="B5" s="2"/>
      <c r="C5" s="2"/>
      <c r="D5" s="2"/>
    </row>
    <row r="6" spans="1:5" ht="12.75" customHeight="1" x14ac:dyDescent="0.25">
      <c r="A6" s="3" t="s">
        <v>4</v>
      </c>
      <c r="B6" s="79"/>
      <c r="C6" s="79"/>
      <c r="D6" s="79"/>
    </row>
    <row r="7" spans="1:5" ht="12.75" customHeight="1" x14ac:dyDescent="0.25">
      <c r="A7" s="60">
        <f>'Kuluselvitys P4 yhteenveto'!A7</f>
        <v>0</v>
      </c>
      <c r="B7" s="14"/>
      <c r="C7" s="13"/>
      <c r="D7" s="13"/>
    </row>
    <row r="8" spans="1:5" ht="12.75" customHeight="1" x14ac:dyDescent="0.25">
      <c r="A8" s="4" t="s">
        <v>5</v>
      </c>
      <c r="B8" s="80"/>
      <c r="C8" s="80"/>
      <c r="D8" s="80"/>
    </row>
    <row r="9" spans="1:5" ht="15.45" customHeight="1" x14ac:dyDescent="0.25">
      <c r="A9" s="17">
        <f>'Kuluselvitys P4 yhteenveto'!A9</f>
        <v>0</v>
      </c>
      <c r="B9" s="18"/>
      <c r="C9" s="2"/>
      <c r="D9" s="2"/>
    </row>
    <row r="10" spans="1:5" ht="12.75" customHeight="1" x14ac:dyDescent="0.25">
      <c r="A10" s="4" t="s">
        <v>6</v>
      </c>
      <c r="B10" s="80"/>
      <c r="C10" s="80"/>
      <c r="D10" s="80"/>
    </row>
    <row r="11" spans="1:5" ht="12.75" customHeight="1" x14ac:dyDescent="0.25">
      <c r="A11" s="17">
        <f>'Kuluselvitys P4 yhteenveto'!A11</f>
        <v>0</v>
      </c>
      <c r="B11" s="18"/>
      <c r="C11" s="2"/>
      <c r="D11" s="2"/>
    </row>
    <row r="12" spans="1:5" ht="12.75" customHeight="1" x14ac:dyDescent="0.25">
      <c r="A12" s="4" t="s">
        <v>7</v>
      </c>
      <c r="B12" s="80"/>
      <c r="C12" s="80"/>
      <c r="D12" s="80"/>
    </row>
    <row r="13" spans="1:5" ht="12.75" customHeight="1" x14ac:dyDescent="0.25">
      <c r="A13" s="58">
        <f>'Kuluselvitys P4 yhteenveto'!A13</f>
        <v>0</v>
      </c>
      <c r="B13" s="18"/>
      <c r="C13" s="2"/>
      <c r="D13" s="2"/>
    </row>
    <row r="14" spans="1:5" s="21" customFormat="1" ht="30" customHeight="1" x14ac:dyDescent="0.3"/>
    <row r="15" spans="1:5" ht="34.950000000000003" customHeight="1" x14ac:dyDescent="0.25">
      <c r="A15" s="78" t="s">
        <v>37</v>
      </c>
      <c r="B15" s="78"/>
      <c r="C15" s="78"/>
      <c r="D15" s="22"/>
    </row>
    <row r="16" spans="1:5" x14ac:dyDescent="0.25">
      <c r="A16" s="38" t="s">
        <v>2</v>
      </c>
      <c r="B16" s="2"/>
      <c r="C16" s="2"/>
      <c r="D16" s="2"/>
    </row>
    <row r="17" spans="1:4" s="19" customFormat="1" ht="60" x14ac:dyDescent="0.25">
      <c r="A17" s="61"/>
      <c r="B17" s="64" t="s">
        <v>9</v>
      </c>
      <c r="C17" s="64" t="s">
        <v>10</v>
      </c>
      <c r="D17" s="64" t="s">
        <v>11</v>
      </c>
    </row>
    <row r="18" spans="1:4" x14ac:dyDescent="0.25">
      <c r="A18" s="5" t="s">
        <v>12</v>
      </c>
      <c r="B18" s="24"/>
      <c r="C18" s="24"/>
      <c r="D18" s="24"/>
    </row>
    <row r="19" spans="1:4" x14ac:dyDescent="0.25">
      <c r="A19" s="75" t="s">
        <v>2</v>
      </c>
      <c r="B19" s="75"/>
      <c r="C19" s="75"/>
      <c r="D19" s="75"/>
    </row>
    <row r="20" spans="1:4" ht="13.5" customHeight="1" x14ac:dyDescent="0.25">
      <c r="A20" s="5" t="s">
        <v>13</v>
      </c>
      <c r="B20" s="24"/>
      <c r="C20" s="24"/>
      <c r="D20" s="24"/>
    </row>
    <row r="21" spans="1:4" ht="13.5" customHeight="1" x14ac:dyDescent="0.25">
      <c r="A21" s="74" t="s">
        <v>2</v>
      </c>
      <c r="B21" s="75"/>
      <c r="C21" s="75"/>
      <c r="D21" s="75"/>
    </row>
    <row r="22" spans="1:4" ht="13.5" customHeight="1" x14ac:dyDescent="0.25">
      <c r="A22" s="65" t="s">
        <v>14</v>
      </c>
      <c r="B22" s="66"/>
      <c r="C22" s="66"/>
      <c r="D22" s="67"/>
    </row>
    <row r="23" spans="1:4" ht="13.5" customHeight="1" x14ac:dyDescent="0.25">
      <c r="A23" s="8" t="s">
        <v>15</v>
      </c>
      <c r="B23" s="24"/>
      <c r="C23" s="24"/>
      <c r="D23" s="24"/>
    </row>
    <row r="24" spans="1:4" ht="13.5" customHeight="1" x14ac:dyDescent="0.25">
      <c r="A24" s="8" t="s">
        <v>16</v>
      </c>
      <c r="B24" s="24"/>
      <c r="C24" s="24"/>
      <c r="D24" s="24"/>
    </row>
    <row r="25" spans="1:4" ht="13.5" customHeight="1" x14ac:dyDescent="0.25">
      <c r="A25" s="6" t="s">
        <v>17</v>
      </c>
      <c r="B25" s="24"/>
      <c r="C25" s="24"/>
      <c r="D25" s="24"/>
    </row>
    <row r="26" spans="1:4" ht="13.5" customHeight="1" x14ac:dyDescent="0.25">
      <c r="A26" s="6" t="s">
        <v>18</v>
      </c>
      <c r="B26" s="24"/>
      <c r="C26" s="24"/>
      <c r="D26" s="24"/>
    </row>
    <row r="27" spans="1:4" x14ac:dyDescent="0.25">
      <c r="A27" s="7" t="s">
        <v>19</v>
      </c>
      <c r="B27" s="25">
        <f>SUM(B23:B26)</f>
        <v>0</v>
      </c>
      <c r="C27" s="25">
        <f>SUM(C23:C26)</f>
        <v>0</v>
      </c>
      <c r="D27" s="25">
        <f>SUM(D23:D26)</f>
        <v>0</v>
      </c>
    </row>
    <row r="28" spans="1:4" x14ac:dyDescent="0.25">
      <c r="A28" s="68" t="s">
        <v>2</v>
      </c>
      <c r="B28" s="69"/>
      <c r="C28" s="69"/>
      <c r="D28" s="69"/>
    </row>
    <row r="29" spans="1:4" x14ac:dyDescent="0.25">
      <c r="A29" s="5" t="s">
        <v>20</v>
      </c>
      <c r="B29" s="26"/>
      <c r="C29" s="26"/>
      <c r="D29" s="26"/>
    </row>
    <row r="30" spans="1:4" x14ac:dyDescent="0.25">
      <c r="A30" s="68" t="s">
        <v>2</v>
      </c>
      <c r="B30" s="69"/>
      <c r="C30" s="69"/>
      <c r="D30" s="69"/>
    </row>
    <row r="31" spans="1:4" ht="13.5" customHeight="1" x14ac:dyDescent="0.25">
      <c r="A31" s="5" t="s">
        <v>21</v>
      </c>
      <c r="B31" s="24"/>
      <c r="C31" s="24"/>
      <c r="D31" s="24"/>
    </row>
    <row r="32" spans="1:4" ht="13.5" customHeight="1" x14ac:dyDescent="0.25">
      <c r="A32" s="68" t="s">
        <v>2</v>
      </c>
      <c r="B32" s="69"/>
      <c r="C32" s="69"/>
      <c r="D32" s="69"/>
    </row>
    <row r="33" spans="1:4" ht="13.5" customHeight="1" x14ac:dyDescent="0.25">
      <c r="A33" s="5" t="s">
        <v>22</v>
      </c>
      <c r="B33" s="24"/>
      <c r="C33" s="24"/>
      <c r="D33" s="24"/>
    </row>
    <row r="34" spans="1:4" ht="13.5" customHeight="1" x14ac:dyDescent="0.25">
      <c r="A34" s="68" t="s">
        <v>2</v>
      </c>
      <c r="B34" s="69"/>
      <c r="C34" s="69"/>
      <c r="D34" s="69"/>
    </row>
    <row r="35" spans="1:4" ht="13.5" customHeight="1" x14ac:dyDescent="0.25">
      <c r="A35" s="65" t="s">
        <v>23</v>
      </c>
      <c r="B35" s="66"/>
      <c r="C35" s="66"/>
      <c r="D35" s="67"/>
    </row>
    <row r="36" spans="1:4" ht="13.5" customHeight="1" x14ac:dyDescent="0.25">
      <c r="A36" s="6" t="s">
        <v>24</v>
      </c>
      <c r="B36" s="24"/>
      <c r="C36" s="24"/>
      <c r="D36" s="24"/>
    </row>
    <row r="37" spans="1:4" ht="13.5" customHeight="1" x14ac:dyDescent="0.25">
      <c r="A37" s="6" t="s">
        <v>25</v>
      </c>
      <c r="B37" s="24"/>
      <c r="C37" s="24"/>
      <c r="D37" s="24"/>
    </row>
    <row r="38" spans="1:4" ht="13.5" customHeight="1" x14ac:dyDescent="0.25">
      <c r="A38" s="6" t="s">
        <v>26</v>
      </c>
      <c r="B38" s="24"/>
      <c r="C38" s="24"/>
      <c r="D38" s="24"/>
    </row>
    <row r="39" spans="1:4" ht="13.5" customHeight="1" x14ac:dyDescent="0.25">
      <c r="A39" s="6" t="s">
        <v>27</v>
      </c>
      <c r="B39" s="24"/>
      <c r="C39" s="24"/>
      <c r="D39" s="24"/>
    </row>
    <row r="40" spans="1:4" ht="13.5" customHeight="1" x14ac:dyDescent="0.25">
      <c r="A40" s="5" t="s">
        <v>28</v>
      </c>
      <c r="B40" s="25">
        <f>SUM(B36:B39)</f>
        <v>0</v>
      </c>
      <c r="C40" s="25">
        <f>SUM(C36:C39)</f>
        <v>0</v>
      </c>
      <c r="D40" s="25">
        <f>SUM(D36:D39)</f>
        <v>0</v>
      </c>
    </row>
    <row r="41" spans="1:4" ht="13.5" customHeight="1" x14ac:dyDescent="0.25">
      <c r="A41" s="68" t="s">
        <v>2</v>
      </c>
      <c r="B41" s="69"/>
      <c r="C41" s="69"/>
      <c r="D41" s="69"/>
    </row>
    <row r="42" spans="1:4" ht="12.75" customHeight="1" x14ac:dyDescent="0.25">
      <c r="A42" s="5" t="s">
        <v>29</v>
      </c>
      <c r="B42" s="24"/>
      <c r="C42" s="24"/>
      <c r="D42" s="24"/>
    </row>
    <row r="43" spans="1:4" ht="13.5" customHeight="1" thickBot="1" x14ac:dyDescent="0.3">
      <c r="A43" s="70" t="s">
        <v>2</v>
      </c>
      <c r="B43" s="71"/>
      <c r="C43" s="71"/>
      <c r="D43" s="71"/>
    </row>
    <row r="44" spans="1:4" ht="27" customHeight="1" thickTop="1" thickBot="1" x14ac:dyDescent="0.3">
      <c r="A44" s="9" t="s">
        <v>30</v>
      </c>
      <c r="B44" s="27">
        <f>SUM(B18,B20,B27,B29,B31,B33,B40,B42)</f>
        <v>0</v>
      </c>
      <c r="C44" s="27">
        <f t="shared" ref="C44:D44" si="0">SUM(C18,C20,C27,C29,C31,C33,C40,C42)</f>
        <v>0</v>
      </c>
      <c r="D44" s="27">
        <f t="shared" si="0"/>
        <v>0</v>
      </c>
    </row>
    <row r="45" spans="1:4" ht="13.8" thickTop="1" x14ac:dyDescent="0.25">
      <c r="A45" s="72" t="s">
        <v>2</v>
      </c>
      <c r="B45" s="73"/>
      <c r="C45" s="73"/>
      <c r="D45" s="73"/>
    </row>
    <row r="46" spans="1:4" ht="13.5" customHeight="1" x14ac:dyDescent="0.25">
      <c r="A46" s="5" t="s">
        <v>31</v>
      </c>
      <c r="B46" s="24"/>
      <c r="C46" s="24"/>
      <c r="D46" s="24"/>
    </row>
    <row r="47" spans="1:4" ht="13.5" customHeight="1" thickBot="1" x14ac:dyDescent="0.3">
      <c r="A47" s="10" t="s">
        <v>32</v>
      </c>
      <c r="B47" s="28"/>
      <c r="C47" s="28"/>
      <c r="D47" s="28"/>
    </row>
    <row r="48" spans="1:4" ht="27" customHeight="1" thickTop="1" thickBot="1" x14ac:dyDescent="0.3">
      <c r="A48" s="11" t="s">
        <v>33</v>
      </c>
      <c r="B48" s="29">
        <f>(B44-B46-B47)</f>
        <v>0</v>
      </c>
      <c r="C48" s="29">
        <f t="shared" ref="C48:D48" si="1">(C44-C46-C47)</f>
        <v>0</v>
      </c>
      <c r="D48" s="29">
        <f t="shared" si="1"/>
        <v>0</v>
      </c>
    </row>
    <row r="49" spans="1:4" ht="13.5" customHeight="1" thickTop="1" x14ac:dyDescent="0.25">
      <c r="A49" s="12" t="s">
        <v>34</v>
      </c>
      <c r="B49" s="30"/>
      <c r="C49" s="30"/>
      <c r="D49" s="30"/>
    </row>
    <row r="50" spans="1:4" ht="24.45" customHeight="1" thickBot="1" x14ac:dyDescent="0.3">
      <c r="A50" s="10" t="s">
        <v>43</v>
      </c>
      <c r="B50" s="28"/>
      <c r="C50" s="28"/>
      <c r="D50" s="28"/>
    </row>
    <row r="51" spans="1:4" ht="13.5" customHeight="1" thickBot="1" x14ac:dyDescent="0.3">
      <c r="A51" s="23" t="s">
        <v>35</v>
      </c>
      <c r="B51" s="31">
        <f>(B48-B49-B50)</f>
        <v>0</v>
      </c>
      <c r="C51" s="31">
        <f>(C48-C49-C50)</f>
        <v>0</v>
      </c>
      <c r="D51" s="32">
        <f>(D48-D49-D50)</f>
        <v>0</v>
      </c>
    </row>
    <row r="52" spans="1:4" s="21" customFormat="1" ht="30" customHeight="1" x14ac:dyDescent="0.3">
      <c r="A52" s="20"/>
      <c r="B52" s="13"/>
      <c r="C52" s="13"/>
      <c r="D52" s="13"/>
    </row>
    <row r="53" spans="1:4" x14ac:dyDescent="0.25">
      <c r="A53" s="39" t="s">
        <v>36</v>
      </c>
    </row>
  </sheetData>
  <sheetProtection selectLockedCells="1"/>
  <mergeCells count="16">
    <mergeCell ref="A19:D19"/>
    <mergeCell ref="B6:D6"/>
    <mergeCell ref="B8:D8"/>
    <mergeCell ref="B10:D10"/>
    <mergeCell ref="B12:D12"/>
    <mergeCell ref="A15:C15"/>
    <mergeCell ref="A35:D35"/>
    <mergeCell ref="A41:D41"/>
    <mergeCell ref="A43:D43"/>
    <mergeCell ref="A45:D45"/>
    <mergeCell ref="A21:D21"/>
    <mergeCell ref="A22:D22"/>
    <mergeCell ref="A28:D28"/>
    <mergeCell ref="A30:D30"/>
    <mergeCell ref="A32:D32"/>
    <mergeCell ref="A34:D34"/>
  </mergeCells>
  <pageMargins left="0.7" right="0.7" top="0.75" bottom="0.75" header="0.3" footer="0.3"/>
  <pageSetup paperSize="9" scale="8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C218FC95E92BB42B237A314074A8424" ma:contentTypeVersion="1" ma:contentTypeDescription="Luo uusi asiakirja." ma:contentTypeScope="" ma:versionID="d5d999dd7f8b2434c73d77e09168199e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fc9b2433024490276da3dcac7b31d080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0D374D-0B06-43A3-80C4-197176C968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B8C65B-FEB5-47B8-84FC-69B396E9CE9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bb82943-49da-4504-a2f3-a33fb2eb95f1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5</vt:i4>
      </vt:variant>
    </vt:vector>
  </HeadingPairs>
  <TitlesOfParts>
    <vt:vector size="10" baseType="lpstr">
      <vt:lpstr>Kuluselvitys P4 yhteenveto</vt:lpstr>
      <vt:lpstr>Kuluselvitys P4 investointi 1</vt:lpstr>
      <vt:lpstr>Kuluselvitys P4 investointi 2</vt:lpstr>
      <vt:lpstr>Kuluselvitys P4 investointi 3</vt:lpstr>
      <vt:lpstr>Kuluselvitys P4 investointi 4</vt:lpstr>
      <vt:lpstr>'Kuluselvitys P4 investointi 1'!Tulostusalue</vt:lpstr>
      <vt:lpstr>'Kuluselvitys P4 investointi 2'!Tulostusalue</vt:lpstr>
      <vt:lpstr>'Kuluselvitys P4 investointi 3'!Tulostusalue</vt:lpstr>
      <vt:lpstr>'Kuluselvitys P4 investointi 4'!Tulostusalue</vt:lpstr>
      <vt:lpstr>'Kuluselvitys P4 yhteenveto'!Tulostusalue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Talouden toteuma loppuselvitykseen</dc:title>
  <dc:subject/>
  <dc:creator>stmmked</dc:creator>
  <cp:keywords/>
  <dc:description/>
  <cp:lastModifiedBy>Hämäläinen Sanna (STM)</cp:lastModifiedBy>
  <cp:revision/>
  <dcterms:created xsi:type="dcterms:W3CDTF">2010-05-25T08:06:49Z</dcterms:created>
  <dcterms:modified xsi:type="dcterms:W3CDTF">2025-05-13T11:21:08Z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0x010100CC218FC95E92BB42B237A314074A8424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